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ns P\OneDrive - Universidad de Alcala\10_Drafts\90_Other\MetabolismCities\"/>
    </mc:Choice>
  </mc:AlternateContent>
  <xr:revisionPtr revIDLastSave="0" documentId="13_ncr:1_{83A0579E-C9A8-41F9-9C94-9A1898FFB4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_Processed" sheetId="2" r:id="rId1"/>
    <sheet name="MadridDatos 1.0" sheetId="1" r:id="rId2"/>
    <sheet name="Metadat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3" i="2"/>
  <c r="A4" i="2"/>
  <c r="A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2" i="2"/>
</calcChain>
</file>

<file path=xl/sharedStrings.xml><?xml version="1.0" encoding="utf-8"?>
<sst xmlns="http://schemas.openxmlformats.org/spreadsheetml/2006/main" count="3338" uniqueCount="584">
  <si>
    <t>Medio Ambiente</t>
  </si>
  <si>
    <t xml:space="preserve"> Agua</t>
  </si>
  <si>
    <t>3.2.3.C. Facturación de agua por Mes y Uso en la ciudad de Madrid (m3)</t>
  </si>
  <si>
    <t/>
  </si>
  <si>
    <t>Domésticos y asimilados</t>
  </si>
  <si>
    <t>Comerciales y asimilados</t>
  </si>
  <si>
    <t>Industriales</t>
  </si>
  <si>
    <t>Otros usos</t>
  </si>
  <si>
    <t>2009</t>
  </si>
  <si>
    <t xml:space="preserve">     Enero</t>
  </si>
  <si>
    <t>14.385.698</t>
  </si>
  <si>
    <t>3.752.403</t>
  </si>
  <si>
    <t>564.677</t>
  </si>
  <si>
    <t>229.312</t>
  </si>
  <si>
    <t xml:space="preserve">     Febrero</t>
  </si>
  <si>
    <t>13.760.927</t>
  </si>
  <si>
    <t>3.319.058</t>
  </si>
  <si>
    <t>598.971</t>
  </si>
  <si>
    <t>154.489</t>
  </si>
  <si>
    <t xml:space="preserve">     Marzo</t>
  </si>
  <si>
    <t>13.103.934</t>
  </si>
  <si>
    <t>3.338.421</t>
  </si>
  <si>
    <t>497.447</t>
  </si>
  <si>
    <t>306.609</t>
  </si>
  <si>
    <t xml:space="preserve">     Abril</t>
  </si>
  <si>
    <t>13.948.912</t>
  </si>
  <si>
    <t>3.428.951</t>
  </si>
  <si>
    <t>549.993</t>
  </si>
  <si>
    <t>483.986</t>
  </si>
  <si>
    <t xml:space="preserve">     Mayo</t>
  </si>
  <si>
    <t>12.598.290</t>
  </si>
  <si>
    <t>3.519.546</t>
  </si>
  <si>
    <t>543.229</t>
  </si>
  <si>
    <t>737.094</t>
  </si>
  <si>
    <t xml:space="preserve">     Junio</t>
  </si>
  <si>
    <t>15.725.234</t>
  </si>
  <si>
    <t>4.332.818</t>
  </si>
  <si>
    <t>723.823</t>
  </si>
  <si>
    <t>1.588.613</t>
  </si>
  <si>
    <t xml:space="preserve">     Julio</t>
  </si>
  <si>
    <t>15.631.008</t>
  </si>
  <si>
    <t>4.516.129</t>
  </si>
  <si>
    <t>819.692</t>
  </si>
  <si>
    <t>1.407.604</t>
  </si>
  <si>
    <t xml:space="preserve">     Agosto</t>
  </si>
  <si>
    <t>13.524.821</t>
  </si>
  <si>
    <t>5.423.944</t>
  </si>
  <si>
    <t>640.904</t>
  </si>
  <si>
    <t>1.692.114</t>
  </si>
  <si>
    <t xml:space="preserve">     Septiembre</t>
  </si>
  <si>
    <t>11.821.322</t>
  </si>
  <si>
    <t>3.626.946</t>
  </si>
  <si>
    <t>819.746</t>
  </si>
  <si>
    <t>1.060.270</t>
  </si>
  <si>
    <t xml:space="preserve">     Octubre</t>
  </si>
  <si>
    <t>14.674.935</t>
  </si>
  <si>
    <t>4.895.469</t>
  </si>
  <si>
    <t>622.758</t>
  </si>
  <si>
    <t>1.127.838</t>
  </si>
  <si>
    <t xml:space="preserve">     Noviembre</t>
  </si>
  <si>
    <t>12.006.480</t>
  </si>
  <si>
    <t>2.940.545</t>
  </si>
  <si>
    <t>659.821</t>
  </si>
  <si>
    <t>557.099</t>
  </si>
  <si>
    <t xml:space="preserve">     Diciembre</t>
  </si>
  <si>
    <t>13.590.334</t>
  </si>
  <si>
    <t>3.961.368</t>
  </si>
  <si>
    <t>503.457</t>
  </si>
  <si>
    <t>5.439.743</t>
  </si>
  <si>
    <t>2010</t>
  </si>
  <si>
    <t>11.640.182</t>
  </si>
  <si>
    <t>2.547.097</t>
  </si>
  <si>
    <t>572.754</t>
  </si>
  <si>
    <t>372.285</t>
  </si>
  <si>
    <t>14.351.041</t>
  </si>
  <si>
    <t>3.647.611</t>
  </si>
  <si>
    <t>401.738</t>
  </si>
  <si>
    <t>156.925</t>
  </si>
  <si>
    <t>12.516.797</t>
  </si>
  <si>
    <t>2.479.327</t>
  </si>
  <si>
    <t>647.103</t>
  </si>
  <si>
    <t>-2.812.575</t>
  </si>
  <si>
    <t>12.782.237</t>
  </si>
  <si>
    <t>3.640.591</t>
  </si>
  <si>
    <t>480.501</t>
  </si>
  <si>
    <t>332.625</t>
  </si>
  <si>
    <t>13.122.328</t>
  </si>
  <si>
    <t>2.811.625</t>
  </si>
  <si>
    <t>455.954</t>
  </si>
  <si>
    <t>337.196</t>
  </si>
  <si>
    <t>13.339.888</t>
  </si>
  <si>
    <t>3.955.077</t>
  </si>
  <si>
    <t>596.113</t>
  </si>
  <si>
    <t>886.489</t>
  </si>
  <si>
    <t>15.079.814</t>
  </si>
  <si>
    <t>4.480.643</t>
  </si>
  <si>
    <t>575.981</t>
  </si>
  <si>
    <t>796.957</t>
  </si>
  <si>
    <t>11.716.830</t>
  </si>
  <si>
    <t>4.114.236</t>
  </si>
  <si>
    <t>680.125</t>
  </si>
  <si>
    <t>1.403.365</t>
  </si>
  <si>
    <t>13.726.045</t>
  </si>
  <si>
    <t>5.622.322</t>
  </si>
  <si>
    <t>701.463</t>
  </si>
  <si>
    <t>1.371.038</t>
  </si>
  <si>
    <t>10.718.363</t>
  </si>
  <si>
    <t>2.580.925</t>
  </si>
  <si>
    <t>782.279</t>
  </si>
  <si>
    <t>1.236.648</t>
  </si>
  <si>
    <t>14.238.508</t>
  </si>
  <si>
    <t>4.315.991</t>
  </si>
  <si>
    <t>412.956</t>
  </si>
  <si>
    <t>727.717</t>
  </si>
  <si>
    <t>10.766.548</t>
  </si>
  <si>
    <t>2.103.021</t>
  </si>
  <si>
    <t>614.714</t>
  </si>
  <si>
    <t>2.904.129</t>
  </si>
  <si>
    <t>2011</t>
  </si>
  <si>
    <t>14.366.246</t>
  </si>
  <si>
    <t>3.697.865</t>
  </si>
  <si>
    <t>336.679</t>
  </si>
  <si>
    <t>283.850</t>
  </si>
  <si>
    <t>10.993.210</t>
  </si>
  <si>
    <t>2.180.557</t>
  </si>
  <si>
    <t>542.324</t>
  </si>
  <si>
    <t>263.912</t>
  </si>
  <si>
    <t>14.466.362</t>
  </si>
  <si>
    <t>3.593.451</t>
  </si>
  <si>
    <t>394.011</t>
  </si>
  <si>
    <t>232.575</t>
  </si>
  <si>
    <t>10.204.599</t>
  </si>
  <si>
    <t>2.208.786</t>
  </si>
  <si>
    <t>539.817</t>
  </si>
  <si>
    <t>315.236</t>
  </si>
  <si>
    <t>14.032.699</t>
  </si>
  <si>
    <t>3.705.614</t>
  </si>
  <si>
    <t>342.855</t>
  </si>
  <si>
    <t>233.337</t>
  </si>
  <si>
    <t>12.925.558</t>
  </si>
  <si>
    <t>3.917.829</t>
  </si>
  <si>
    <t>673.557</t>
  </si>
  <si>
    <t>49.562</t>
  </si>
  <si>
    <t>13.347.731</t>
  </si>
  <si>
    <t>5.294.903</t>
  </si>
  <si>
    <t>434.434</t>
  </si>
  <si>
    <t>78.856</t>
  </si>
  <si>
    <t>13.526.248</t>
  </si>
  <si>
    <t>5.673.567</t>
  </si>
  <si>
    <t>818.949</t>
  </si>
  <si>
    <t>105.989</t>
  </si>
  <si>
    <t>12.299.872</t>
  </si>
  <si>
    <t>6.102.725</t>
  </si>
  <si>
    <t>623.808</t>
  </si>
  <si>
    <t>127.797</t>
  </si>
  <si>
    <t>13.005.901</t>
  </si>
  <si>
    <t>5.163.237</t>
  </si>
  <si>
    <t>628.297</t>
  </si>
  <si>
    <t>69.854</t>
  </si>
  <si>
    <t>12.763.882</t>
  </si>
  <si>
    <t>4.444.406</t>
  </si>
  <si>
    <t>490.372</t>
  </si>
  <si>
    <t>59.464</t>
  </si>
  <si>
    <t>13.313.078</t>
  </si>
  <si>
    <t>6.319.420</t>
  </si>
  <si>
    <t>447.791</t>
  </si>
  <si>
    <t>36.967</t>
  </si>
  <si>
    <t>2012</t>
  </si>
  <si>
    <t>12.127.558</t>
  </si>
  <si>
    <t>3.055.554</t>
  </si>
  <si>
    <t>399.941</t>
  </si>
  <si>
    <t>27.809</t>
  </si>
  <si>
    <t>13.780.900</t>
  </si>
  <si>
    <t>3.616.140</t>
  </si>
  <si>
    <t>294.760</t>
  </si>
  <si>
    <t>17.937</t>
  </si>
  <si>
    <t>10.651.355</t>
  </si>
  <si>
    <t>2.303.670</t>
  </si>
  <si>
    <t>377.355</t>
  </si>
  <si>
    <t>47.794</t>
  </si>
  <si>
    <t>13.308.187</t>
  </si>
  <si>
    <t>4.134.107</t>
  </si>
  <si>
    <t>466.904</t>
  </si>
  <si>
    <t>33.176</t>
  </si>
  <si>
    <t>11.364.565</t>
  </si>
  <si>
    <t>2.649.567</t>
  </si>
  <si>
    <t>410.267</t>
  </si>
  <si>
    <t>56.522</t>
  </si>
  <si>
    <t>15.592.590</t>
  </si>
  <si>
    <t>5.594.602</t>
  </si>
  <si>
    <t>530.946</t>
  </si>
  <si>
    <t>59.032</t>
  </si>
  <si>
    <t>12.781.697</t>
  </si>
  <si>
    <t>4.484.615</t>
  </si>
  <si>
    <t>776.565</t>
  </si>
  <si>
    <t>84.595</t>
  </si>
  <si>
    <t>13.724.811</t>
  </si>
  <si>
    <t>6.782.998</t>
  </si>
  <si>
    <t>400.501</t>
  </si>
  <si>
    <t>86.494</t>
  </si>
  <si>
    <t>10.681.706</t>
  </si>
  <si>
    <t>5.046.712</t>
  </si>
  <si>
    <t>796.771</t>
  </si>
  <si>
    <t>146.351</t>
  </si>
  <si>
    <t>13.137.993</t>
  </si>
  <si>
    <t>5.191.546</t>
  </si>
  <si>
    <t>342.578</t>
  </si>
  <si>
    <t>59.203</t>
  </si>
  <si>
    <t>11.921.543</t>
  </si>
  <si>
    <t>2.895.417</t>
  </si>
  <si>
    <t>593.230</t>
  </si>
  <si>
    <t>-912</t>
  </si>
  <si>
    <t>11.039.862</t>
  </si>
  <si>
    <t>5.528.137</t>
  </si>
  <si>
    <t>197.461</t>
  </si>
  <si>
    <t>6.486</t>
  </si>
  <si>
    <t>2013</t>
  </si>
  <si>
    <t>12.059.528</t>
  </si>
  <si>
    <t>2.428.954</t>
  </si>
  <si>
    <t>541.739</t>
  </si>
  <si>
    <t>13.294</t>
  </si>
  <si>
    <t>13.109.594</t>
  </si>
  <si>
    <t>3.082.270</t>
  </si>
  <si>
    <t>221.903</t>
  </si>
  <si>
    <t>9.470</t>
  </si>
  <si>
    <t>9.384.906</t>
  </si>
  <si>
    <t>2.179.135</t>
  </si>
  <si>
    <t>460.244</t>
  </si>
  <si>
    <t>15.678</t>
  </si>
  <si>
    <t>13.912.403</t>
  </si>
  <si>
    <t>3.413.061</t>
  </si>
  <si>
    <t>296.894</t>
  </si>
  <si>
    <t>7.404</t>
  </si>
  <si>
    <t>11.414.441</t>
  </si>
  <si>
    <t>2.604.216</t>
  </si>
  <si>
    <t>589.394</t>
  </si>
  <si>
    <t>25.815</t>
  </si>
  <si>
    <t>13.664.400</t>
  </si>
  <si>
    <t>4.241.275</t>
  </si>
  <si>
    <t>251.728</t>
  </si>
  <si>
    <t>38.382</t>
  </si>
  <si>
    <t>13.079.968</t>
  </si>
  <si>
    <t>4.516.545</t>
  </si>
  <si>
    <t>706.381</t>
  </si>
  <si>
    <t>71.995</t>
  </si>
  <si>
    <t>12.035.870</t>
  </si>
  <si>
    <t>5.593.443</t>
  </si>
  <si>
    <t>341.192</t>
  </si>
  <si>
    <t>76.881</t>
  </si>
  <si>
    <t>11.423.440</t>
  </si>
  <si>
    <t>4.973.810</t>
  </si>
  <si>
    <t>794.010</t>
  </si>
  <si>
    <t>124.328</t>
  </si>
  <si>
    <t>13.191.130</t>
  </si>
  <si>
    <t>5.690.082</t>
  </si>
  <si>
    <t>352.166</t>
  </si>
  <si>
    <t>77.066</t>
  </si>
  <si>
    <t>11.285.898</t>
  </si>
  <si>
    <t>2.887.857</t>
  </si>
  <si>
    <t>589.539</t>
  </si>
  <si>
    <t>36.145</t>
  </si>
  <si>
    <t>11.067.503</t>
  </si>
  <si>
    <t>5.791.374</t>
  </si>
  <si>
    <t>222.112</t>
  </si>
  <si>
    <t>33.857</t>
  </si>
  <si>
    <t>2014</t>
  </si>
  <si>
    <t>12.154.203</t>
  </si>
  <si>
    <t>2.379.321</t>
  </si>
  <si>
    <t>540.211</t>
  </si>
  <si>
    <t>24.191</t>
  </si>
  <si>
    <t>12.966.761</t>
  </si>
  <si>
    <t>3.129.919</t>
  </si>
  <si>
    <t>224.914</t>
  </si>
  <si>
    <t>42.399</t>
  </si>
  <si>
    <t>10.680.557</t>
  </si>
  <si>
    <t>2.417.730</t>
  </si>
  <si>
    <t>504.038</t>
  </si>
  <si>
    <t>9.146</t>
  </si>
  <si>
    <t>11.910.028</t>
  </si>
  <si>
    <t>3.193.731</t>
  </si>
  <si>
    <t>217.228</t>
  </si>
  <si>
    <t>16.271</t>
  </si>
  <si>
    <t>10.848.253</t>
  </si>
  <si>
    <t>2.795.507</t>
  </si>
  <si>
    <t>577.203</t>
  </si>
  <si>
    <t>32.930</t>
  </si>
  <si>
    <t>13.214.569</t>
  </si>
  <si>
    <t>4.417.681</t>
  </si>
  <si>
    <t>262.430</t>
  </si>
  <si>
    <t>56.271</t>
  </si>
  <si>
    <t>13.743.986</t>
  </si>
  <si>
    <t>4.640.427</t>
  </si>
  <si>
    <t>688.236</t>
  </si>
  <si>
    <t>96.466</t>
  </si>
  <si>
    <t>12.121.349</t>
  </si>
  <si>
    <t>5.546.256</t>
  </si>
  <si>
    <t>379.213</t>
  </si>
  <si>
    <t>98.290</t>
  </si>
  <si>
    <t>11.537.754</t>
  </si>
  <si>
    <t>5.278.762</t>
  </si>
  <si>
    <t>845.413</t>
  </si>
  <si>
    <t>98.425</t>
  </si>
  <si>
    <t>12.965.601</t>
  </si>
  <si>
    <t>5.162.372</t>
  </si>
  <si>
    <t>372.877</t>
  </si>
  <si>
    <t>78.623</t>
  </si>
  <si>
    <t>10.398.343</t>
  </si>
  <si>
    <t>2.653.659</t>
  </si>
  <si>
    <t>572.237</t>
  </si>
  <si>
    <t>33.270</t>
  </si>
  <si>
    <t>11.579.132</t>
  </si>
  <si>
    <t>5.881.558</t>
  </si>
  <si>
    <t>129.458</t>
  </si>
  <si>
    <t>19.481</t>
  </si>
  <si>
    <t>2015</t>
  </si>
  <si>
    <t>11.376.366</t>
  </si>
  <si>
    <t>2.243.690</t>
  </si>
  <si>
    <t>540.187</t>
  </si>
  <si>
    <t>40.839</t>
  </si>
  <si>
    <t>13.256.075</t>
  </si>
  <si>
    <t>3.096.570</t>
  </si>
  <si>
    <t>217.837</t>
  </si>
  <si>
    <t>10.885</t>
  </si>
  <si>
    <t>10.837.375</t>
  </si>
  <si>
    <t>2.338.146</t>
  </si>
  <si>
    <t>515.245</t>
  </si>
  <si>
    <t>20.112</t>
  </si>
  <si>
    <t>12.619.194</t>
  </si>
  <si>
    <t>3.258.900</t>
  </si>
  <si>
    <t>210.683</t>
  </si>
  <si>
    <t>28.520</t>
  </si>
  <si>
    <t>10.568.665</t>
  </si>
  <si>
    <t>2.790.612</t>
  </si>
  <si>
    <t>594.421</t>
  </si>
  <si>
    <t>58.469</t>
  </si>
  <si>
    <t>14.248.763</t>
  </si>
  <si>
    <t>4.792.331</t>
  </si>
  <si>
    <t>290.215</t>
  </si>
  <si>
    <t>74.330</t>
  </si>
  <si>
    <t>14.235.012</t>
  </si>
  <si>
    <t>5.525.252</t>
  </si>
  <si>
    <t>824.008</t>
  </si>
  <si>
    <t>119.567</t>
  </si>
  <si>
    <t>12.653.319</t>
  </si>
  <si>
    <t>5.897.179</t>
  </si>
  <si>
    <t>304.485</t>
  </si>
  <si>
    <t>132.302</t>
  </si>
  <si>
    <t>11.626.625</t>
  </si>
  <si>
    <t>5.126.040</t>
  </si>
  <si>
    <t>778.999</t>
  </si>
  <si>
    <t>143.706</t>
  </si>
  <si>
    <t>11.833.645</t>
  </si>
  <si>
    <t>4.780.350</t>
  </si>
  <si>
    <t>326.157</t>
  </si>
  <si>
    <t>103.578</t>
  </si>
  <si>
    <t>11.366.974</t>
  </si>
  <si>
    <t>3.064.118</t>
  </si>
  <si>
    <t>579.306</t>
  </si>
  <si>
    <t>39.966</t>
  </si>
  <si>
    <t>11.878.835</t>
  </si>
  <si>
    <t>5.929.880</t>
  </si>
  <si>
    <t>213.229</t>
  </si>
  <si>
    <t>19.089</t>
  </si>
  <si>
    <t>2016</t>
  </si>
  <si>
    <t>10.541.550</t>
  </si>
  <si>
    <t>2.304.429</t>
  </si>
  <si>
    <t>559.238</t>
  </si>
  <si>
    <t>18.089</t>
  </si>
  <si>
    <t>14.685.725</t>
  </si>
  <si>
    <t>3.475.502</t>
  </si>
  <si>
    <t>230.200</t>
  </si>
  <si>
    <t>12.175</t>
  </si>
  <si>
    <t>10.619.139</t>
  </si>
  <si>
    <t>2.664.598</t>
  </si>
  <si>
    <t>480.219</t>
  </si>
  <si>
    <t>20.342</t>
  </si>
  <si>
    <t>13.067.096</t>
  </si>
  <si>
    <t>3.477.367</t>
  </si>
  <si>
    <t>77.023</t>
  </si>
  <si>
    <t>32.628</t>
  </si>
  <si>
    <t>10.933.783</t>
  </si>
  <si>
    <t>2.623.222</t>
  </si>
  <si>
    <t>556.707</t>
  </si>
  <si>
    <t>31.188</t>
  </si>
  <si>
    <t>14.277.384</t>
  </si>
  <si>
    <t>4.353.787</t>
  </si>
  <si>
    <t>246.438</t>
  </si>
  <si>
    <t>50.021</t>
  </si>
  <si>
    <t>11.933.006</t>
  </si>
  <si>
    <t>4.279.718</t>
  </si>
  <si>
    <t>678.564</t>
  </si>
  <si>
    <t>89.376</t>
  </si>
  <si>
    <t>13.458.207</t>
  </si>
  <si>
    <t>5.944.583</t>
  </si>
  <si>
    <t>299.226</t>
  </si>
  <si>
    <t>151.029</t>
  </si>
  <si>
    <t>12.441.252</t>
  </si>
  <si>
    <t>5.688.402</t>
  </si>
  <si>
    <t>827.691</t>
  </si>
  <si>
    <t>167.264</t>
  </si>
  <si>
    <t>11.885.617</t>
  </si>
  <si>
    <t>5.096.736</t>
  </si>
  <si>
    <t>314.807</t>
  </si>
  <si>
    <t>112.083</t>
  </si>
  <si>
    <t>12.063.467</t>
  </si>
  <si>
    <t>3.460.161</t>
  </si>
  <si>
    <t>565.167</t>
  </si>
  <si>
    <t>50.647</t>
  </si>
  <si>
    <t>12.533.449</t>
  </si>
  <si>
    <t>6.027.235</t>
  </si>
  <si>
    <t>260.412</t>
  </si>
  <si>
    <t>11.648</t>
  </si>
  <si>
    <t>2017</t>
  </si>
  <si>
    <t>12.203.579</t>
  </si>
  <si>
    <t>2.196.364</t>
  </si>
  <si>
    <t>557.193</t>
  </si>
  <si>
    <t>-5.713</t>
  </si>
  <si>
    <t>12.514.514</t>
  </si>
  <si>
    <t>2.676.896</t>
  </si>
  <si>
    <t>206.766</t>
  </si>
  <si>
    <t>8.284</t>
  </si>
  <si>
    <t>12.019.411</t>
  </si>
  <si>
    <t>2.161.893</t>
  </si>
  <si>
    <t>525.606</t>
  </si>
  <si>
    <t>-18.342</t>
  </si>
  <si>
    <t>11.385.390</t>
  </si>
  <si>
    <t>3.146.663</t>
  </si>
  <si>
    <t>203.334</t>
  </si>
  <si>
    <t>28.217</t>
  </si>
  <si>
    <t>12.080.984</t>
  </si>
  <si>
    <t>2.775.524</t>
  </si>
  <si>
    <t>644.452</t>
  </si>
  <si>
    <t>43.311</t>
  </si>
  <si>
    <t>15.277.832</t>
  </si>
  <si>
    <t>4.268.484</t>
  </si>
  <si>
    <t>265.829</t>
  </si>
  <si>
    <t>78.832</t>
  </si>
  <si>
    <t>13.117.933</t>
  </si>
  <si>
    <t>3.307.155</t>
  </si>
  <si>
    <t>767.597</t>
  </si>
  <si>
    <t>113.104</t>
  </si>
  <si>
    <t>12.899.584</t>
  </si>
  <si>
    <t>5.006.811</t>
  </si>
  <si>
    <t>326.617</t>
  </si>
  <si>
    <t>130.187</t>
  </si>
  <si>
    <t>11.780.151</t>
  </si>
  <si>
    <t>4.262.810</t>
  </si>
  <si>
    <t>722.296</t>
  </si>
  <si>
    <t>133.487</t>
  </si>
  <si>
    <t>12.377.001</t>
  </si>
  <si>
    <t>5.695.680</t>
  </si>
  <si>
    <t>336.040</t>
  </si>
  <si>
    <t>133.813</t>
  </si>
  <si>
    <t>12.540.759</t>
  </si>
  <si>
    <t>9.667.982</t>
  </si>
  <si>
    <t>582.292</t>
  </si>
  <si>
    <t>184.763</t>
  </si>
  <si>
    <t>11.913.624</t>
  </si>
  <si>
    <t>3.600.724</t>
  </si>
  <si>
    <t>217.108</t>
  </si>
  <si>
    <t>54.635</t>
  </si>
  <si>
    <t>2018</t>
  </si>
  <si>
    <t>13.030.857</t>
  </si>
  <si>
    <t>2.699.796</t>
  </si>
  <si>
    <t>545.168</t>
  </si>
  <si>
    <t>-14.987</t>
  </si>
  <si>
    <t>12.305.716</t>
  </si>
  <si>
    <t>3.114.706</t>
  </si>
  <si>
    <t>219.485</t>
  </si>
  <si>
    <t>12.737</t>
  </si>
  <si>
    <t>10.619.595</t>
  </si>
  <si>
    <t>2.146.045</t>
  </si>
  <si>
    <t>454.820</t>
  </si>
  <si>
    <t>12.985</t>
  </si>
  <si>
    <t>12.588.572</t>
  </si>
  <si>
    <t>3.190.754</t>
  </si>
  <si>
    <t>227.638</t>
  </si>
  <si>
    <t>135.543</t>
  </si>
  <si>
    <t>11.305.684</t>
  </si>
  <si>
    <t>2.372.302</t>
  </si>
  <si>
    <t>551.121</t>
  </si>
  <si>
    <t>434.316</t>
  </si>
  <si>
    <t>14.304.209</t>
  </si>
  <si>
    <t>3.600.378</t>
  </si>
  <si>
    <t>237.581</t>
  </si>
  <si>
    <t>705.377</t>
  </si>
  <si>
    <t>13.186.878</t>
  </si>
  <si>
    <t>3.016.002</t>
  </si>
  <si>
    <t>657.483</t>
  </si>
  <si>
    <t>843.246</t>
  </si>
  <si>
    <t>12.835.529</t>
  </si>
  <si>
    <t>4.198.888</t>
  </si>
  <si>
    <t>397.192</t>
  </si>
  <si>
    <t>2.052.217</t>
  </si>
  <si>
    <t>11.279.278</t>
  </si>
  <si>
    <t>2.998.910</t>
  </si>
  <si>
    <t>606.446</t>
  </si>
  <si>
    <t>1.925.226</t>
  </si>
  <si>
    <t>12.772.172</t>
  </si>
  <si>
    <t>4.110.149</t>
  </si>
  <si>
    <t>390.207</t>
  </si>
  <si>
    <t>1.281.798</t>
  </si>
  <si>
    <t>12.567.861</t>
  </si>
  <si>
    <t>2.813.013</t>
  </si>
  <si>
    <t>519.635</t>
  </si>
  <si>
    <t>845.681</t>
  </si>
  <si>
    <t>10.886.324</t>
  </si>
  <si>
    <t>2.905.652</t>
  </si>
  <si>
    <t>166.178</t>
  </si>
  <si>
    <t>249.013</t>
  </si>
  <si>
    <t>2019</t>
  </si>
  <si>
    <t>12.921.241</t>
  </si>
  <si>
    <t>2.432.549</t>
  </si>
  <si>
    <t>557.885</t>
  </si>
  <si>
    <t>237.034</t>
  </si>
  <si>
    <t>13.344.116</t>
  </si>
  <si>
    <t>2.989.624</t>
  </si>
  <si>
    <t>579.205</t>
  </si>
  <si>
    <t>269.487</t>
  </si>
  <si>
    <t>11.619.700</t>
  </si>
  <si>
    <t>2.373.923</t>
  </si>
  <si>
    <t>506.479</t>
  </si>
  <si>
    <t>270.104</t>
  </si>
  <si>
    <t>12.400.099</t>
  </si>
  <si>
    <t>3.058.414</t>
  </si>
  <si>
    <t>184.093</t>
  </si>
  <si>
    <t>424.036</t>
  </si>
  <si>
    <t>12.064.382</t>
  </si>
  <si>
    <t>2.449.289</t>
  </si>
  <si>
    <t>543.409</t>
  </si>
  <si>
    <t>884.812</t>
  </si>
  <si>
    <t>14.139.724</t>
  </si>
  <si>
    <t>3.827.609</t>
  </si>
  <si>
    <t>221.200</t>
  </si>
  <si>
    <t>905.040</t>
  </si>
  <si>
    <t>14.567.386</t>
  </si>
  <si>
    <t>3.476.270</t>
  </si>
  <si>
    <t>753.944</t>
  </si>
  <si>
    <t>2.035.325</t>
  </si>
  <si>
    <t>12.157.141</t>
  </si>
  <si>
    <t>4.038.451</t>
  </si>
  <si>
    <t>305.709</t>
  </si>
  <si>
    <t>1.681.816</t>
  </si>
  <si>
    <t>11.966.625</t>
  </si>
  <si>
    <t>3.358.401</t>
  </si>
  <si>
    <t>780.639</t>
  </si>
  <si>
    <t>1.896.060</t>
  </si>
  <si>
    <t>13.317.134</t>
  </si>
  <si>
    <t>3.994.827</t>
  </si>
  <si>
    <t>385.613</t>
  </si>
  <si>
    <t>1.351.577</t>
  </si>
  <si>
    <t>12.123.719</t>
  </si>
  <si>
    <t>2.599.744</t>
  </si>
  <si>
    <t>508.421</t>
  </si>
  <si>
    <t>792.297</t>
  </si>
  <si>
    <t>10.709.978</t>
  </si>
  <si>
    <t>2.737.170</t>
  </si>
  <si>
    <t>172.180</t>
  </si>
  <si>
    <t>311.567</t>
  </si>
  <si>
    <t>FUENTE: Canal de Isabel II Gestión, S.A.</t>
  </si>
  <si>
    <t>OBSERVACIONES: Las variaciones producidas en el concepto _x001C_Otros usos_x001D_ se deben a modificaciones de la política tarifaria del Canal de Isabel II. Las cantidades negativas correspondes a rectificaciones de facturación que han tenido como consecuencia la facturación de un consumo menor al inicialmente facturado</t>
  </si>
  <si>
    <t>Periodo</t>
  </si>
  <si>
    <t>Desde (fecha)</t>
  </si>
  <si>
    <t>Segmento</t>
  </si>
  <si>
    <t>Cantidad</t>
  </si>
  <si>
    <t>Unidad</t>
  </si>
  <si>
    <t>m3</t>
  </si>
  <si>
    <t>Material/producto (nombre)</t>
  </si>
  <si>
    <t>Material/producto (código)</t>
  </si>
  <si>
    <t>Comentario</t>
  </si>
  <si>
    <t xml:space="preserve">Agua - usos Domésticos y asimilados </t>
  </si>
  <si>
    <t>EMP7.1</t>
  </si>
  <si>
    <t>Agua - usos Comerciales y asimilados</t>
  </si>
  <si>
    <t>Agua - usos Industriales</t>
  </si>
  <si>
    <t>Agua - otros usos</t>
  </si>
  <si>
    <t>Hasta (fecha)</t>
  </si>
  <si>
    <t>Espacio de Referencia</t>
  </si>
  <si>
    <t>Facturación de agua por Mes y Uso en la ciudad de Madrid (m3)</t>
  </si>
  <si>
    <t>Agua</t>
  </si>
  <si>
    <t>Fuente:</t>
  </si>
  <si>
    <t>Areas de Información Estadística</t>
  </si>
  <si>
    <t xml:space="preserve">Portal web del Ayuntamiento de Madrid </t>
  </si>
  <si>
    <t>http://www-2.munimadrid.es/CSE6/jsps/menuBancoDatos.jsp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</si>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</sst>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12">
    <font>
      <sz val="10"/>
      <name val="Arial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0"/>
      <color indexed="8"/>
      <name val="Sans"/>
    </font>
    <font>
      <b/>
      <sz val="10"/>
      <color indexed="8"/>
      <name val="Sans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4" fillId="0" borderId="2" xfId="0" applyFont="1" applyBorder="1"/>
    <xf numFmtId="0" fontId="2" fillId="0" borderId="2" xfId="0" applyFont="1" applyBorder="1"/>
    <xf numFmtId="0" fontId="3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3" borderId="4" xfId="1" applyFont="1" applyFill="1" applyBorder="1"/>
    <xf numFmtId="16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9" fillId="0" borderId="0" xfId="0" applyFont="1"/>
    <xf numFmtId="14" fontId="0" fillId="0" borderId="2" xfId="0" applyNumberForma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0" fillId="0" borderId="4" xfId="0" applyBorder="1"/>
    <xf numFmtId="14" fontId="0" fillId="0" borderId="5" xfId="0" applyNumberForma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9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3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164" fontId="0" fillId="0" borderId="4" xfId="0" applyNumberFormat="1" applyBorder="1" applyAlignment="1">
      <alignment horizontal="left"/>
    </xf>
    <xf numFmtId="0" fontId="11" fillId="0" borderId="0" xfId="0" applyFont="1" applyAlignment="1">
      <alignment vertical="center"/>
    </xf>
    <xf numFmtId="0" fontId="10" fillId="0" borderId="0" xfId="2" applyAlignment="1">
      <alignment vertical="center"/>
    </xf>
    <xf numFmtId="3" fontId="5" fillId="0" borderId="1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</cellXfs>
  <cellStyles count="3">
    <cellStyle name="Link" xfId="2" builtinId="8"/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drid.es/portal/site/munimadr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529"/>
  <sheetViews>
    <sheetView tabSelected="1" topLeftCell="A157" workbookViewId="0">
      <selection activeCell="F1" sqref="F1:F1048576"/>
    </sheetView>
  </sheetViews>
  <sheetFormatPr baseColWidth="10" defaultRowHeight="12.75"/>
  <cols>
    <col min="4" max="4" width="43.28515625" customWidth="1"/>
    <col min="6" max="8" width="16.85546875" customWidth="1"/>
    <col min="10" max="10" width="29.85546875" customWidth="1"/>
  </cols>
  <sheetData>
    <row r="1" spans="1:254">
      <c r="A1" s="8" t="s">
        <v>561</v>
      </c>
      <c r="B1" s="8" t="s">
        <v>562</v>
      </c>
      <c r="C1" s="8" t="s">
        <v>575</v>
      </c>
      <c r="D1" s="8" t="s">
        <v>567</v>
      </c>
      <c r="E1" s="8" t="s">
        <v>568</v>
      </c>
      <c r="F1" s="8" t="s">
        <v>564</v>
      </c>
      <c r="G1" s="8" t="s">
        <v>565</v>
      </c>
      <c r="H1" s="8" t="s">
        <v>576</v>
      </c>
      <c r="I1" s="8" t="s">
        <v>569</v>
      </c>
      <c r="J1" s="8" t="s">
        <v>563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</row>
    <row r="2" spans="1:254" ht="14.25">
      <c r="A2" s="9" t="str">
        <f>CONCATENATE(MONTH(B2),"/",YEAR(B2))</f>
        <v>1/2009</v>
      </c>
      <c r="B2" s="10">
        <v>39814</v>
      </c>
      <c r="C2" s="10">
        <f>EOMONTH(B2,0)</f>
        <v>39844</v>
      </c>
      <c r="D2" s="11" t="s">
        <v>570</v>
      </c>
      <c r="E2" s="12" t="s">
        <v>571</v>
      </c>
      <c r="F2" s="25">
        <v>14385698</v>
      </c>
      <c r="G2" s="6" t="s">
        <v>566</v>
      </c>
      <c r="H2" s="6" t="s">
        <v>583</v>
      </c>
      <c r="J2" s="11" t="s">
        <v>4</v>
      </c>
    </row>
    <row r="3" spans="1:254" ht="14.25">
      <c r="A3" s="9" t="str">
        <f t="shared" ref="A3:A66" si="0">CONCATENATE(MONTH(B3),"/",YEAR(B3))</f>
        <v>2/2009</v>
      </c>
      <c r="B3" s="10">
        <v>39845</v>
      </c>
      <c r="C3" s="10">
        <f t="shared" ref="C3:C66" si="1">EOMONTH(B3,0)</f>
        <v>39872</v>
      </c>
      <c r="D3" s="11" t="s">
        <v>570</v>
      </c>
      <c r="E3" s="12" t="s">
        <v>571</v>
      </c>
      <c r="F3" s="25">
        <v>13760927</v>
      </c>
      <c r="G3" s="6" t="s">
        <v>566</v>
      </c>
      <c r="H3" s="6" t="s">
        <v>583</v>
      </c>
      <c r="J3" s="11" t="s">
        <v>4</v>
      </c>
    </row>
    <row r="4" spans="1:254" ht="14.25">
      <c r="A4" s="9" t="str">
        <f t="shared" si="0"/>
        <v>3/2009</v>
      </c>
      <c r="B4" s="10">
        <v>39873</v>
      </c>
      <c r="C4" s="10">
        <f t="shared" si="1"/>
        <v>39903</v>
      </c>
      <c r="D4" s="11" t="s">
        <v>570</v>
      </c>
      <c r="E4" s="12" t="s">
        <v>571</v>
      </c>
      <c r="F4" s="25">
        <v>13103934</v>
      </c>
      <c r="G4" s="6" t="s">
        <v>566</v>
      </c>
      <c r="H4" s="6" t="s">
        <v>583</v>
      </c>
      <c r="J4" s="11" t="s">
        <v>4</v>
      </c>
    </row>
    <row r="5" spans="1:254" ht="14.25">
      <c r="A5" s="9" t="str">
        <f t="shared" si="0"/>
        <v>4/2009</v>
      </c>
      <c r="B5" s="10">
        <v>39904</v>
      </c>
      <c r="C5" s="10">
        <f t="shared" si="1"/>
        <v>39933</v>
      </c>
      <c r="D5" s="11" t="s">
        <v>570</v>
      </c>
      <c r="E5" s="12" t="s">
        <v>571</v>
      </c>
      <c r="F5" s="25">
        <v>13948912</v>
      </c>
      <c r="G5" s="6" t="s">
        <v>566</v>
      </c>
      <c r="H5" s="6" t="s">
        <v>583</v>
      </c>
      <c r="J5" s="11" t="s">
        <v>4</v>
      </c>
    </row>
    <row r="6" spans="1:254" ht="14.25">
      <c r="A6" s="9" t="str">
        <f t="shared" si="0"/>
        <v>5/2009</v>
      </c>
      <c r="B6" s="10">
        <v>39934</v>
      </c>
      <c r="C6" s="10">
        <f t="shared" si="1"/>
        <v>39964</v>
      </c>
      <c r="D6" s="11" t="s">
        <v>570</v>
      </c>
      <c r="E6" s="12" t="s">
        <v>571</v>
      </c>
      <c r="F6" s="25">
        <v>12598290</v>
      </c>
      <c r="G6" s="6" t="s">
        <v>566</v>
      </c>
      <c r="H6" s="6" t="s">
        <v>583</v>
      </c>
      <c r="J6" s="11" t="s">
        <v>4</v>
      </c>
    </row>
    <row r="7" spans="1:254" ht="14.25">
      <c r="A7" s="9" t="str">
        <f t="shared" si="0"/>
        <v>6/2009</v>
      </c>
      <c r="B7" s="10">
        <v>39965</v>
      </c>
      <c r="C7" s="10">
        <f t="shared" si="1"/>
        <v>39994</v>
      </c>
      <c r="D7" s="11" t="s">
        <v>570</v>
      </c>
      <c r="E7" s="12" t="s">
        <v>571</v>
      </c>
      <c r="F7" s="25">
        <v>15725234</v>
      </c>
      <c r="G7" s="7" t="s">
        <v>566</v>
      </c>
      <c r="H7" s="6" t="s">
        <v>583</v>
      </c>
      <c r="J7" s="11" t="s">
        <v>4</v>
      </c>
    </row>
    <row r="8" spans="1:254" ht="14.25">
      <c r="A8" s="9" t="str">
        <f t="shared" si="0"/>
        <v>7/2009</v>
      </c>
      <c r="B8" s="10">
        <v>39995</v>
      </c>
      <c r="C8" s="10">
        <f t="shared" si="1"/>
        <v>40025</v>
      </c>
      <c r="D8" s="11" t="s">
        <v>570</v>
      </c>
      <c r="E8" s="12" t="s">
        <v>571</v>
      </c>
      <c r="F8" s="25">
        <v>15631008</v>
      </c>
      <c r="G8" s="7" t="s">
        <v>566</v>
      </c>
      <c r="H8" s="6" t="s">
        <v>583</v>
      </c>
      <c r="J8" s="11" t="s">
        <v>4</v>
      </c>
    </row>
    <row r="9" spans="1:254" ht="14.25">
      <c r="A9" s="9" t="str">
        <f t="shared" si="0"/>
        <v>8/2009</v>
      </c>
      <c r="B9" s="10">
        <v>40026</v>
      </c>
      <c r="C9" s="10">
        <f t="shared" si="1"/>
        <v>40056</v>
      </c>
      <c r="D9" s="11" t="s">
        <v>570</v>
      </c>
      <c r="E9" s="12" t="s">
        <v>571</v>
      </c>
      <c r="F9" s="25">
        <v>13524821</v>
      </c>
      <c r="G9" s="7" t="s">
        <v>566</v>
      </c>
      <c r="H9" s="6" t="s">
        <v>583</v>
      </c>
      <c r="J9" s="11" t="s">
        <v>4</v>
      </c>
    </row>
    <row r="10" spans="1:254" ht="14.25">
      <c r="A10" s="9" t="str">
        <f t="shared" si="0"/>
        <v>9/2009</v>
      </c>
      <c r="B10" s="10">
        <v>40057</v>
      </c>
      <c r="C10" s="10">
        <f t="shared" si="1"/>
        <v>40086</v>
      </c>
      <c r="D10" s="11" t="s">
        <v>570</v>
      </c>
      <c r="E10" s="12" t="s">
        <v>571</v>
      </c>
      <c r="F10" s="25">
        <v>11821322</v>
      </c>
      <c r="G10" s="7" t="s">
        <v>566</v>
      </c>
      <c r="H10" s="6" t="s">
        <v>583</v>
      </c>
      <c r="J10" s="11" t="s">
        <v>4</v>
      </c>
    </row>
    <row r="11" spans="1:254" ht="14.25">
      <c r="A11" s="9" t="str">
        <f t="shared" si="0"/>
        <v>10/2009</v>
      </c>
      <c r="B11" s="10">
        <v>40087</v>
      </c>
      <c r="C11" s="10">
        <f t="shared" si="1"/>
        <v>40117</v>
      </c>
      <c r="D11" s="11" t="s">
        <v>570</v>
      </c>
      <c r="E11" s="12" t="s">
        <v>571</v>
      </c>
      <c r="F11" s="25">
        <v>14674935</v>
      </c>
      <c r="G11" s="7" t="s">
        <v>566</v>
      </c>
      <c r="H11" s="6" t="s">
        <v>583</v>
      </c>
      <c r="J11" s="11" t="s">
        <v>4</v>
      </c>
    </row>
    <row r="12" spans="1:254" ht="14.25">
      <c r="A12" s="9" t="str">
        <f t="shared" si="0"/>
        <v>11/2009</v>
      </c>
      <c r="B12" s="10">
        <v>40118</v>
      </c>
      <c r="C12" s="10">
        <f t="shared" si="1"/>
        <v>40147</v>
      </c>
      <c r="D12" s="11" t="s">
        <v>570</v>
      </c>
      <c r="E12" s="12" t="s">
        <v>571</v>
      </c>
      <c r="F12" s="25">
        <v>12006480</v>
      </c>
      <c r="G12" s="7" t="s">
        <v>566</v>
      </c>
      <c r="H12" s="6" t="s">
        <v>583</v>
      </c>
      <c r="J12" s="11" t="s">
        <v>4</v>
      </c>
    </row>
    <row r="13" spans="1:254" ht="14.25">
      <c r="A13" s="9" t="str">
        <f t="shared" si="0"/>
        <v>12/2009</v>
      </c>
      <c r="B13" s="10">
        <v>40148</v>
      </c>
      <c r="C13" s="10">
        <f t="shared" si="1"/>
        <v>40178</v>
      </c>
      <c r="D13" s="11" t="s">
        <v>570</v>
      </c>
      <c r="E13" s="12" t="s">
        <v>571</v>
      </c>
      <c r="F13" s="25">
        <v>13590334</v>
      </c>
      <c r="G13" s="7" t="s">
        <v>566</v>
      </c>
      <c r="H13" s="6" t="s">
        <v>583</v>
      </c>
      <c r="J13" s="11" t="s">
        <v>4</v>
      </c>
    </row>
    <row r="14" spans="1:254" ht="14.25">
      <c r="A14" s="9" t="str">
        <f t="shared" si="0"/>
        <v>1/2010</v>
      </c>
      <c r="B14" s="10">
        <v>40179</v>
      </c>
      <c r="C14" s="10">
        <f t="shared" si="1"/>
        <v>40209</v>
      </c>
      <c r="D14" s="11" t="s">
        <v>570</v>
      </c>
      <c r="E14" s="12" t="s">
        <v>571</v>
      </c>
      <c r="F14" s="25">
        <v>11640182</v>
      </c>
      <c r="G14" s="7" t="s">
        <v>566</v>
      </c>
      <c r="H14" s="6" t="s">
        <v>583</v>
      </c>
      <c r="J14" s="11" t="s">
        <v>4</v>
      </c>
    </row>
    <row r="15" spans="1:254" ht="14.25">
      <c r="A15" s="9" t="str">
        <f t="shared" si="0"/>
        <v>2/2010</v>
      </c>
      <c r="B15" s="10">
        <v>40210</v>
      </c>
      <c r="C15" s="10">
        <f t="shared" si="1"/>
        <v>40237</v>
      </c>
      <c r="D15" s="11" t="s">
        <v>570</v>
      </c>
      <c r="E15" s="12" t="s">
        <v>571</v>
      </c>
      <c r="F15" s="25">
        <v>14351041</v>
      </c>
      <c r="G15" s="7" t="s">
        <v>566</v>
      </c>
      <c r="H15" s="6" t="s">
        <v>583</v>
      </c>
      <c r="J15" s="11" t="s">
        <v>4</v>
      </c>
    </row>
    <row r="16" spans="1:254" ht="14.25">
      <c r="A16" s="9" t="str">
        <f t="shared" si="0"/>
        <v>3/2010</v>
      </c>
      <c r="B16" s="10">
        <v>40238</v>
      </c>
      <c r="C16" s="10">
        <f t="shared" si="1"/>
        <v>40268</v>
      </c>
      <c r="D16" s="11" t="s">
        <v>570</v>
      </c>
      <c r="E16" s="12" t="s">
        <v>571</v>
      </c>
      <c r="F16" s="25">
        <v>12516797</v>
      </c>
      <c r="G16" s="7" t="s">
        <v>566</v>
      </c>
      <c r="H16" s="6" t="s">
        <v>583</v>
      </c>
      <c r="J16" s="11" t="s">
        <v>4</v>
      </c>
    </row>
    <row r="17" spans="1:10" ht="14.25">
      <c r="A17" s="9" t="str">
        <f t="shared" si="0"/>
        <v>4/2010</v>
      </c>
      <c r="B17" s="10">
        <v>40269</v>
      </c>
      <c r="C17" s="10">
        <f t="shared" si="1"/>
        <v>40298</v>
      </c>
      <c r="D17" s="11" t="s">
        <v>570</v>
      </c>
      <c r="E17" s="12" t="s">
        <v>571</v>
      </c>
      <c r="F17" s="25">
        <v>12782237</v>
      </c>
      <c r="G17" s="7" t="s">
        <v>566</v>
      </c>
      <c r="H17" s="6" t="s">
        <v>583</v>
      </c>
      <c r="J17" s="11" t="s">
        <v>4</v>
      </c>
    </row>
    <row r="18" spans="1:10" ht="14.25">
      <c r="A18" s="9" t="str">
        <f t="shared" si="0"/>
        <v>5/2010</v>
      </c>
      <c r="B18" s="10">
        <v>40299</v>
      </c>
      <c r="C18" s="10">
        <f t="shared" si="1"/>
        <v>40329</v>
      </c>
      <c r="D18" s="11" t="s">
        <v>570</v>
      </c>
      <c r="E18" s="12" t="s">
        <v>571</v>
      </c>
      <c r="F18" s="25">
        <v>13122328</v>
      </c>
      <c r="G18" s="7" t="s">
        <v>566</v>
      </c>
      <c r="H18" s="6" t="s">
        <v>583</v>
      </c>
      <c r="J18" s="11" t="s">
        <v>4</v>
      </c>
    </row>
    <row r="19" spans="1:10" ht="14.25">
      <c r="A19" s="9" t="str">
        <f t="shared" si="0"/>
        <v>6/2010</v>
      </c>
      <c r="B19" s="10">
        <v>40330</v>
      </c>
      <c r="C19" s="10">
        <f t="shared" si="1"/>
        <v>40359</v>
      </c>
      <c r="D19" s="11" t="s">
        <v>570</v>
      </c>
      <c r="E19" s="12" t="s">
        <v>571</v>
      </c>
      <c r="F19" s="25">
        <v>13339888</v>
      </c>
      <c r="G19" s="7" t="s">
        <v>566</v>
      </c>
      <c r="H19" s="6" t="s">
        <v>583</v>
      </c>
      <c r="J19" s="11" t="s">
        <v>4</v>
      </c>
    </row>
    <row r="20" spans="1:10" ht="14.25">
      <c r="A20" s="9" t="str">
        <f t="shared" si="0"/>
        <v>7/2010</v>
      </c>
      <c r="B20" s="10">
        <v>40360</v>
      </c>
      <c r="C20" s="10">
        <f t="shared" si="1"/>
        <v>40390</v>
      </c>
      <c r="D20" s="11" t="s">
        <v>570</v>
      </c>
      <c r="E20" s="12" t="s">
        <v>571</v>
      </c>
      <c r="F20" s="25">
        <v>15079814</v>
      </c>
      <c r="G20" s="7" t="s">
        <v>566</v>
      </c>
      <c r="H20" s="6" t="s">
        <v>583</v>
      </c>
      <c r="J20" s="11" t="s">
        <v>4</v>
      </c>
    </row>
    <row r="21" spans="1:10" ht="14.25">
      <c r="A21" s="9" t="str">
        <f t="shared" si="0"/>
        <v>8/2010</v>
      </c>
      <c r="B21" s="10">
        <v>40391</v>
      </c>
      <c r="C21" s="10">
        <f t="shared" si="1"/>
        <v>40421</v>
      </c>
      <c r="D21" s="11" t="s">
        <v>570</v>
      </c>
      <c r="E21" s="12" t="s">
        <v>571</v>
      </c>
      <c r="F21" s="25">
        <v>11716830</v>
      </c>
      <c r="G21" s="7" t="s">
        <v>566</v>
      </c>
      <c r="H21" s="6" t="s">
        <v>583</v>
      </c>
      <c r="J21" s="11" t="s">
        <v>4</v>
      </c>
    </row>
    <row r="22" spans="1:10" ht="14.25">
      <c r="A22" s="9" t="str">
        <f t="shared" si="0"/>
        <v>9/2010</v>
      </c>
      <c r="B22" s="10">
        <v>40422</v>
      </c>
      <c r="C22" s="10">
        <f t="shared" si="1"/>
        <v>40451</v>
      </c>
      <c r="D22" s="11" t="s">
        <v>570</v>
      </c>
      <c r="E22" s="12" t="s">
        <v>571</v>
      </c>
      <c r="F22" s="25">
        <v>13726045</v>
      </c>
      <c r="G22" s="7" t="s">
        <v>566</v>
      </c>
      <c r="H22" s="6" t="s">
        <v>583</v>
      </c>
      <c r="J22" s="11" t="s">
        <v>4</v>
      </c>
    </row>
    <row r="23" spans="1:10" ht="14.25">
      <c r="A23" s="9" t="str">
        <f t="shared" si="0"/>
        <v>10/2010</v>
      </c>
      <c r="B23" s="10">
        <v>40452</v>
      </c>
      <c r="C23" s="10">
        <f t="shared" si="1"/>
        <v>40482</v>
      </c>
      <c r="D23" s="11" t="s">
        <v>570</v>
      </c>
      <c r="E23" s="12" t="s">
        <v>571</v>
      </c>
      <c r="F23" s="25">
        <v>10718363</v>
      </c>
      <c r="G23" s="7" t="s">
        <v>566</v>
      </c>
      <c r="H23" s="6" t="s">
        <v>583</v>
      </c>
      <c r="J23" s="11" t="s">
        <v>4</v>
      </c>
    </row>
    <row r="24" spans="1:10" ht="14.25">
      <c r="A24" s="9" t="str">
        <f t="shared" si="0"/>
        <v>11/2010</v>
      </c>
      <c r="B24" s="10">
        <v>40483</v>
      </c>
      <c r="C24" s="10">
        <f t="shared" si="1"/>
        <v>40512</v>
      </c>
      <c r="D24" s="11" t="s">
        <v>570</v>
      </c>
      <c r="E24" s="12" t="s">
        <v>571</v>
      </c>
      <c r="F24" s="25">
        <v>14238508</v>
      </c>
      <c r="G24" s="7" t="s">
        <v>566</v>
      </c>
      <c r="H24" s="6" t="s">
        <v>583</v>
      </c>
      <c r="J24" s="11" t="s">
        <v>4</v>
      </c>
    </row>
    <row r="25" spans="1:10" ht="14.25">
      <c r="A25" s="9" t="str">
        <f t="shared" si="0"/>
        <v>12/2010</v>
      </c>
      <c r="B25" s="10">
        <v>40513</v>
      </c>
      <c r="C25" s="10">
        <f t="shared" si="1"/>
        <v>40543</v>
      </c>
      <c r="D25" s="11" t="s">
        <v>570</v>
      </c>
      <c r="E25" s="12" t="s">
        <v>571</v>
      </c>
      <c r="F25" s="25">
        <v>10766548</v>
      </c>
      <c r="G25" s="7" t="s">
        <v>566</v>
      </c>
      <c r="H25" s="6" t="s">
        <v>583</v>
      </c>
      <c r="J25" s="11" t="s">
        <v>4</v>
      </c>
    </row>
    <row r="26" spans="1:10" ht="14.25">
      <c r="A26" s="9" t="str">
        <f t="shared" si="0"/>
        <v>1/2011</v>
      </c>
      <c r="B26" s="10">
        <v>40544</v>
      </c>
      <c r="C26" s="10">
        <f t="shared" si="1"/>
        <v>40574</v>
      </c>
      <c r="D26" s="11" t="s">
        <v>570</v>
      </c>
      <c r="E26" s="12" t="s">
        <v>571</v>
      </c>
      <c r="F26" s="25">
        <v>14366246</v>
      </c>
      <c r="G26" s="7" t="s">
        <v>566</v>
      </c>
      <c r="H26" s="6" t="s">
        <v>583</v>
      </c>
      <c r="J26" s="11" t="s">
        <v>4</v>
      </c>
    </row>
    <row r="27" spans="1:10" ht="14.25">
      <c r="A27" s="9" t="str">
        <f t="shared" si="0"/>
        <v>2/2011</v>
      </c>
      <c r="B27" s="10">
        <v>40575</v>
      </c>
      <c r="C27" s="10">
        <f t="shared" si="1"/>
        <v>40602</v>
      </c>
      <c r="D27" s="11" t="s">
        <v>570</v>
      </c>
      <c r="E27" s="12" t="s">
        <v>571</v>
      </c>
      <c r="F27" s="25">
        <v>10993210</v>
      </c>
      <c r="G27" s="7" t="s">
        <v>566</v>
      </c>
      <c r="H27" s="6" t="s">
        <v>583</v>
      </c>
      <c r="J27" s="11" t="s">
        <v>4</v>
      </c>
    </row>
    <row r="28" spans="1:10" ht="14.25">
      <c r="A28" s="9" t="str">
        <f t="shared" si="0"/>
        <v>3/2011</v>
      </c>
      <c r="B28" s="10">
        <v>40603</v>
      </c>
      <c r="C28" s="10">
        <f t="shared" si="1"/>
        <v>40633</v>
      </c>
      <c r="D28" s="11" t="s">
        <v>570</v>
      </c>
      <c r="E28" s="12" t="s">
        <v>571</v>
      </c>
      <c r="F28" s="25">
        <v>14466362</v>
      </c>
      <c r="G28" s="7" t="s">
        <v>566</v>
      </c>
      <c r="H28" s="6" t="s">
        <v>583</v>
      </c>
      <c r="J28" s="11" t="s">
        <v>4</v>
      </c>
    </row>
    <row r="29" spans="1:10" ht="14.25">
      <c r="A29" s="9" t="str">
        <f t="shared" si="0"/>
        <v>4/2011</v>
      </c>
      <c r="B29" s="10">
        <v>40634</v>
      </c>
      <c r="C29" s="10">
        <f t="shared" si="1"/>
        <v>40663</v>
      </c>
      <c r="D29" s="11" t="s">
        <v>570</v>
      </c>
      <c r="E29" s="12" t="s">
        <v>571</v>
      </c>
      <c r="F29" s="25">
        <v>10204599</v>
      </c>
      <c r="G29" s="7" t="s">
        <v>566</v>
      </c>
      <c r="H29" s="6" t="s">
        <v>583</v>
      </c>
      <c r="J29" s="11" t="s">
        <v>4</v>
      </c>
    </row>
    <row r="30" spans="1:10" ht="14.25">
      <c r="A30" s="9" t="str">
        <f t="shared" si="0"/>
        <v>5/2011</v>
      </c>
      <c r="B30" s="10">
        <v>40664</v>
      </c>
      <c r="C30" s="10">
        <f t="shared" si="1"/>
        <v>40694</v>
      </c>
      <c r="D30" s="11" t="s">
        <v>570</v>
      </c>
      <c r="E30" s="12" t="s">
        <v>571</v>
      </c>
      <c r="F30" s="25">
        <v>14032699</v>
      </c>
      <c r="G30" s="7" t="s">
        <v>566</v>
      </c>
      <c r="H30" s="6" t="s">
        <v>583</v>
      </c>
      <c r="J30" s="11" t="s">
        <v>4</v>
      </c>
    </row>
    <row r="31" spans="1:10" ht="14.25">
      <c r="A31" s="9" t="str">
        <f t="shared" si="0"/>
        <v>6/2011</v>
      </c>
      <c r="B31" s="10">
        <v>40695</v>
      </c>
      <c r="C31" s="10">
        <f t="shared" si="1"/>
        <v>40724</v>
      </c>
      <c r="D31" s="11" t="s">
        <v>570</v>
      </c>
      <c r="E31" s="12" t="s">
        <v>571</v>
      </c>
      <c r="F31" s="25">
        <v>12925558</v>
      </c>
      <c r="G31" s="7" t="s">
        <v>566</v>
      </c>
      <c r="H31" s="6" t="s">
        <v>583</v>
      </c>
      <c r="J31" s="11" t="s">
        <v>4</v>
      </c>
    </row>
    <row r="32" spans="1:10" ht="14.25">
      <c r="A32" s="9" t="str">
        <f t="shared" si="0"/>
        <v>7/2011</v>
      </c>
      <c r="B32" s="10">
        <v>40725</v>
      </c>
      <c r="C32" s="10">
        <f t="shared" si="1"/>
        <v>40755</v>
      </c>
      <c r="D32" s="11" t="s">
        <v>570</v>
      </c>
      <c r="E32" s="12" t="s">
        <v>571</v>
      </c>
      <c r="F32" s="25">
        <v>13347731</v>
      </c>
      <c r="G32" s="7" t="s">
        <v>566</v>
      </c>
      <c r="H32" s="6" t="s">
        <v>583</v>
      </c>
      <c r="J32" s="11" t="s">
        <v>4</v>
      </c>
    </row>
    <row r="33" spans="1:10" ht="14.25">
      <c r="A33" s="9" t="str">
        <f t="shared" si="0"/>
        <v>8/2011</v>
      </c>
      <c r="B33" s="10">
        <v>40756</v>
      </c>
      <c r="C33" s="10">
        <f t="shared" si="1"/>
        <v>40786</v>
      </c>
      <c r="D33" s="11" t="s">
        <v>570</v>
      </c>
      <c r="E33" s="12" t="s">
        <v>571</v>
      </c>
      <c r="F33" s="25">
        <v>13526248</v>
      </c>
      <c r="G33" s="7" t="s">
        <v>566</v>
      </c>
      <c r="H33" s="6" t="s">
        <v>583</v>
      </c>
      <c r="J33" s="11" t="s">
        <v>4</v>
      </c>
    </row>
    <row r="34" spans="1:10" ht="14.25">
      <c r="A34" s="9" t="str">
        <f t="shared" si="0"/>
        <v>9/2011</v>
      </c>
      <c r="B34" s="10">
        <v>40787</v>
      </c>
      <c r="C34" s="10">
        <f t="shared" si="1"/>
        <v>40816</v>
      </c>
      <c r="D34" s="11" t="s">
        <v>570</v>
      </c>
      <c r="E34" s="12" t="s">
        <v>571</v>
      </c>
      <c r="F34" s="25">
        <v>12299872</v>
      </c>
      <c r="G34" s="7" t="s">
        <v>566</v>
      </c>
      <c r="H34" s="6" t="s">
        <v>583</v>
      </c>
      <c r="J34" s="11" t="s">
        <v>4</v>
      </c>
    </row>
    <row r="35" spans="1:10" ht="14.25">
      <c r="A35" s="9" t="str">
        <f t="shared" si="0"/>
        <v>10/2011</v>
      </c>
      <c r="B35" s="10">
        <v>40817</v>
      </c>
      <c r="C35" s="10">
        <f t="shared" si="1"/>
        <v>40847</v>
      </c>
      <c r="D35" s="11" t="s">
        <v>570</v>
      </c>
      <c r="E35" s="12" t="s">
        <v>571</v>
      </c>
      <c r="F35" s="25">
        <v>13005901</v>
      </c>
      <c r="G35" s="7" t="s">
        <v>566</v>
      </c>
      <c r="H35" s="6" t="s">
        <v>583</v>
      </c>
      <c r="J35" s="11" t="s">
        <v>4</v>
      </c>
    </row>
    <row r="36" spans="1:10" ht="14.25">
      <c r="A36" s="9" t="str">
        <f t="shared" si="0"/>
        <v>11/2011</v>
      </c>
      <c r="B36" s="10">
        <v>40848</v>
      </c>
      <c r="C36" s="10">
        <f t="shared" si="1"/>
        <v>40877</v>
      </c>
      <c r="D36" s="11" t="s">
        <v>570</v>
      </c>
      <c r="E36" s="12" t="s">
        <v>571</v>
      </c>
      <c r="F36" s="25">
        <v>12763882</v>
      </c>
      <c r="G36" s="7" t="s">
        <v>566</v>
      </c>
      <c r="H36" s="6" t="s">
        <v>583</v>
      </c>
      <c r="J36" s="11" t="s">
        <v>4</v>
      </c>
    </row>
    <row r="37" spans="1:10" ht="14.25">
      <c r="A37" s="9" t="str">
        <f t="shared" si="0"/>
        <v>12/2011</v>
      </c>
      <c r="B37" s="10">
        <v>40878</v>
      </c>
      <c r="C37" s="10">
        <f t="shared" si="1"/>
        <v>40908</v>
      </c>
      <c r="D37" s="11" t="s">
        <v>570</v>
      </c>
      <c r="E37" s="12" t="s">
        <v>571</v>
      </c>
      <c r="F37" s="25">
        <v>13313078</v>
      </c>
      <c r="G37" s="7" t="s">
        <v>566</v>
      </c>
      <c r="H37" s="6" t="s">
        <v>583</v>
      </c>
      <c r="J37" s="11" t="s">
        <v>4</v>
      </c>
    </row>
    <row r="38" spans="1:10" ht="14.25">
      <c r="A38" s="9" t="str">
        <f t="shared" si="0"/>
        <v>1/2012</v>
      </c>
      <c r="B38" s="10">
        <v>40909</v>
      </c>
      <c r="C38" s="10">
        <f t="shared" si="1"/>
        <v>40939</v>
      </c>
      <c r="D38" s="11" t="s">
        <v>570</v>
      </c>
      <c r="E38" s="12" t="s">
        <v>571</v>
      </c>
      <c r="F38" s="25">
        <v>12127558</v>
      </c>
      <c r="G38" s="7" t="s">
        <v>566</v>
      </c>
      <c r="H38" s="6" t="s">
        <v>583</v>
      </c>
      <c r="J38" s="11" t="s">
        <v>4</v>
      </c>
    </row>
    <row r="39" spans="1:10" ht="14.25">
      <c r="A39" s="9" t="str">
        <f t="shared" si="0"/>
        <v>2/2012</v>
      </c>
      <c r="B39" s="10">
        <v>40940</v>
      </c>
      <c r="C39" s="10">
        <f t="shared" si="1"/>
        <v>40968</v>
      </c>
      <c r="D39" s="11" t="s">
        <v>570</v>
      </c>
      <c r="E39" s="12" t="s">
        <v>571</v>
      </c>
      <c r="F39" s="25">
        <v>13780900</v>
      </c>
      <c r="G39" s="7" t="s">
        <v>566</v>
      </c>
      <c r="H39" s="6" t="s">
        <v>583</v>
      </c>
      <c r="J39" s="11" t="s">
        <v>4</v>
      </c>
    </row>
    <row r="40" spans="1:10" ht="14.25">
      <c r="A40" s="9" t="str">
        <f t="shared" si="0"/>
        <v>3/2012</v>
      </c>
      <c r="B40" s="10">
        <v>40969</v>
      </c>
      <c r="C40" s="10">
        <f t="shared" si="1"/>
        <v>40999</v>
      </c>
      <c r="D40" s="11" t="s">
        <v>570</v>
      </c>
      <c r="E40" s="12" t="s">
        <v>571</v>
      </c>
      <c r="F40" s="25">
        <v>10651355</v>
      </c>
      <c r="G40" s="7" t="s">
        <v>566</v>
      </c>
      <c r="H40" s="6" t="s">
        <v>583</v>
      </c>
      <c r="J40" s="11" t="s">
        <v>4</v>
      </c>
    </row>
    <row r="41" spans="1:10" ht="14.25">
      <c r="A41" s="9" t="str">
        <f t="shared" si="0"/>
        <v>4/2012</v>
      </c>
      <c r="B41" s="10">
        <v>41000</v>
      </c>
      <c r="C41" s="10">
        <f t="shared" si="1"/>
        <v>41029</v>
      </c>
      <c r="D41" s="11" t="s">
        <v>570</v>
      </c>
      <c r="E41" s="12" t="s">
        <v>571</v>
      </c>
      <c r="F41" s="25">
        <v>13308187</v>
      </c>
      <c r="G41" s="7" t="s">
        <v>566</v>
      </c>
      <c r="H41" s="6" t="s">
        <v>583</v>
      </c>
      <c r="J41" s="11" t="s">
        <v>4</v>
      </c>
    </row>
    <row r="42" spans="1:10" ht="14.25">
      <c r="A42" s="9" t="str">
        <f t="shared" si="0"/>
        <v>5/2012</v>
      </c>
      <c r="B42" s="10">
        <v>41030</v>
      </c>
      <c r="C42" s="10">
        <f t="shared" si="1"/>
        <v>41060</v>
      </c>
      <c r="D42" s="11" t="s">
        <v>570</v>
      </c>
      <c r="E42" s="12" t="s">
        <v>571</v>
      </c>
      <c r="F42" s="25">
        <v>11364565</v>
      </c>
      <c r="G42" s="7" t="s">
        <v>566</v>
      </c>
      <c r="H42" s="6" t="s">
        <v>583</v>
      </c>
      <c r="J42" s="11" t="s">
        <v>4</v>
      </c>
    </row>
    <row r="43" spans="1:10" ht="14.25">
      <c r="A43" s="9" t="str">
        <f t="shared" si="0"/>
        <v>6/2012</v>
      </c>
      <c r="B43" s="10">
        <v>41061</v>
      </c>
      <c r="C43" s="10">
        <f t="shared" si="1"/>
        <v>41090</v>
      </c>
      <c r="D43" s="11" t="s">
        <v>570</v>
      </c>
      <c r="E43" s="12" t="s">
        <v>571</v>
      </c>
      <c r="F43" s="25">
        <v>15592590</v>
      </c>
      <c r="G43" s="7" t="s">
        <v>566</v>
      </c>
      <c r="H43" s="6" t="s">
        <v>583</v>
      </c>
      <c r="J43" s="11" t="s">
        <v>4</v>
      </c>
    </row>
    <row r="44" spans="1:10" ht="14.25">
      <c r="A44" s="9" t="str">
        <f t="shared" si="0"/>
        <v>7/2012</v>
      </c>
      <c r="B44" s="10">
        <v>41091</v>
      </c>
      <c r="C44" s="10">
        <f t="shared" si="1"/>
        <v>41121</v>
      </c>
      <c r="D44" s="11" t="s">
        <v>570</v>
      </c>
      <c r="E44" s="12" t="s">
        <v>571</v>
      </c>
      <c r="F44" s="25">
        <v>12781697</v>
      </c>
      <c r="G44" s="7" t="s">
        <v>566</v>
      </c>
      <c r="H44" s="6" t="s">
        <v>583</v>
      </c>
      <c r="J44" s="11" t="s">
        <v>4</v>
      </c>
    </row>
    <row r="45" spans="1:10" ht="14.25">
      <c r="A45" s="9" t="str">
        <f t="shared" si="0"/>
        <v>8/2012</v>
      </c>
      <c r="B45" s="10">
        <v>41122</v>
      </c>
      <c r="C45" s="10">
        <f t="shared" si="1"/>
        <v>41152</v>
      </c>
      <c r="D45" s="11" t="s">
        <v>570</v>
      </c>
      <c r="E45" s="12" t="s">
        <v>571</v>
      </c>
      <c r="F45" s="25">
        <v>13724811</v>
      </c>
      <c r="G45" s="7" t="s">
        <v>566</v>
      </c>
      <c r="H45" s="6" t="s">
        <v>583</v>
      </c>
      <c r="J45" s="11" t="s">
        <v>4</v>
      </c>
    </row>
    <row r="46" spans="1:10" ht="14.25">
      <c r="A46" s="9" t="str">
        <f t="shared" si="0"/>
        <v>9/2012</v>
      </c>
      <c r="B46" s="10">
        <v>41153</v>
      </c>
      <c r="C46" s="10">
        <f t="shared" si="1"/>
        <v>41182</v>
      </c>
      <c r="D46" s="11" t="s">
        <v>570</v>
      </c>
      <c r="E46" s="12" t="s">
        <v>571</v>
      </c>
      <c r="F46" s="25">
        <v>10681706</v>
      </c>
      <c r="G46" s="7" t="s">
        <v>566</v>
      </c>
      <c r="H46" s="6" t="s">
        <v>583</v>
      </c>
      <c r="J46" s="11" t="s">
        <v>4</v>
      </c>
    </row>
    <row r="47" spans="1:10" ht="14.25">
      <c r="A47" s="9" t="str">
        <f t="shared" si="0"/>
        <v>10/2012</v>
      </c>
      <c r="B47" s="10">
        <v>41183</v>
      </c>
      <c r="C47" s="10">
        <f t="shared" si="1"/>
        <v>41213</v>
      </c>
      <c r="D47" s="11" t="s">
        <v>570</v>
      </c>
      <c r="E47" s="12" t="s">
        <v>571</v>
      </c>
      <c r="F47" s="25">
        <v>13137993</v>
      </c>
      <c r="G47" s="7" t="s">
        <v>566</v>
      </c>
      <c r="H47" s="6" t="s">
        <v>583</v>
      </c>
      <c r="J47" s="11" t="s">
        <v>4</v>
      </c>
    </row>
    <row r="48" spans="1:10" ht="14.25">
      <c r="A48" s="9" t="str">
        <f t="shared" si="0"/>
        <v>11/2012</v>
      </c>
      <c r="B48" s="10">
        <v>41214</v>
      </c>
      <c r="C48" s="10">
        <f t="shared" si="1"/>
        <v>41243</v>
      </c>
      <c r="D48" s="11" t="s">
        <v>570</v>
      </c>
      <c r="E48" s="12" t="s">
        <v>571</v>
      </c>
      <c r="F48" s="25">
        <v>11921543</v>
      </c>
      <c r="G48" s="7" t="s">
        <v>566</v>
      </c>
      <c r="H48" s="6" t="s">
        <v>583</v>
      </c>
      <c r="J48" s="11" t="s">
        <v>4</v>
      </c>
    </row>
    <row r="49" spans="1:10" ht="14.25">
      <c r="A49" s="9" t="str">
        <f t="shared" si="0"/>
        <v>12/2012</v>
      </c>
      <c r="B49" s="10">
        <v>41244</v>
      </c>
      <c r="C49" s="10">
        <f t="shared" si="1"/>
        <v>41274</v>
      </c>
      <c r="D49" s="11" t="s">
        <v>570</v>
      </c>
      <c r="E49" s="12" t="s">
        <v>571</v>
      </c>
      <c r="F49" s="25">
        <v>11039862</v>
      </c>
      <c r="G49" s="7" t="s">
        <v>566</v>
      </c>
      <c r="H49" s="6" t="s">
        <v>583</v>
      </c>
      <c r="J49" s="11" t="s">
        <v>4</v>
      </c>
    </row>
    <row r="50" spans="1:10" ht="14.25">
      <c r="A50" s="9" t="str">
        <f t="shared" si="0"/>
        <v>1/2013</v>
      </c>
      <c r="B50" s="10">
        <v>41275</v>
      </c>
      <c r="C50" s="10">
        <f t="shared" si="1"/>
        <v>41305</v>
      </c>
      <c r="D50" s="11" t="s">
        <v>570</v>
      </c>
      <c r="E50" s="12" t="s">
        <v>571</v>
      </c>
      <c r="F50" s="25">
        <v>12059528</v>
      </c>
      <c r="G50" s="7" t="s">
        <v>566</v>
      </c>
      <c r="H50" s="6" t="s">
        <v>583</v>
      </c>
      <c r="J50" s="11" t="s">
        <v>4</v>
      </c>
    </row>
    <row r="51" spans="1:10" ht="14.25">
      <c r="A51" s="9" t="str">
        <f t="shared" si="0"/>
        <v>2/2013</v>
      </c>
      <c r="B51" s="10">
        <v>41306</v>
      </c>
      <c r="C51" s="10">
        <f t="shared" si="1"/>
        <v>41333</v>
      </c>
      <c r="D51" s="11" t="s">
        <v>570</v>
      </c>
      <c r="E51" s="12" t="s">
        <v>571</v>
      </c>
      <c r="F51" s="25">
        <v>13109594</v>
      </c>
      <c r="G51" s="7" t="s">
        <v>566</v>
      </c>
      <c r="H51" s="6" t="s">
        <v>583</v>
      </c>
      <c r="J51" s="11" t="s">
        <v>4</v>
      </c>
    </row>
    <row r="52" spans="1:10" ht="14.25">
      <c r="A52" s="9" t="str">
        <f t="shared" si="0"/>
        <v>3/2013</v>
      </c>
      <c r="B52" s="10">
        <v>41334</v>
      </c>
      <c r="C52" s="10">
        <f t="shared" si="1"/>
        <v>41364</v>
      </c>
      <c r="D52" s="11" t="s">
        <v>570</v>
      </c>
      <c r="E52" s="12" t="s">
        <v>571</v>
      </c>
      <c r="F52" s="25">
        <v>9384906</v>
      </c>
      <c r="G52" s="7" t="s">
        <v>566</v>
      </c>
      <c r="H52" s="6" t="s">
        <v>583</v>
      </c>
      <c r="J52" s="11" t="s">
        <v>4</v>
      </c>
    </row>
    <row r="53" spans="1:10" ht="14.25">
      <c r="A53" s="9" t="str">
        <f t="shared" si="0"/>
        <v>4/2013</v>
      </c>
      <c r="B53" s="10">
        <v>41365</v>
      </c>
      <c r="C53" s="10">
        <f t="shared" si="1"/>
        <v>41394</v>
      </c>
      <c r="D53" s="11" t="s">
        <v>570</v>
      </c>
      <c r="E53" s="12" t="s">
        <v>571</v>
      </c>
      <c r="F53" s="25">
        <v>13912403</v>
      </c>
      <c r="G53" s="7" t="s">
        <v>566</v>
      </c>
      <c r="H53" s="6" t="s">
        <v>583</v>
      </c>
      <c r="J53" s="11" t="s">
        <v>4</v>
      </c>
    </row>
    <row r="54" spans="1:10" ht="14.25">
      <c r="A54" s="9" t="str">
        <f t="shared" si="0"/>
        <v>5/2013</v>
      </c>
      <c r="B54" s="10">
        <v>41395</v>
      </c>
      <c r="C54" s="10">
        <f t="shared" si="1"/>
        <v>41425</v>
      </c>
      <c r="D54" s="11" t="s">
        <v>570</v>
      </c>
      <c r="E54" s="12" t="s">
        <v>571</v>
      </c>
      <c r="F54" s="25">
        <v>11414441</v>
      </c>
      <c r="G54" s="7" t="s">
        <v>566</v>
      </c>
      <c r="H54" s="6" t="s">
        <v>583</v>
      </c>
      <c r="J54" s="11" t="s">
        <v>4</v>
      </c>
    </row>
    <row r="55" spans="1:10" ht="14.25">
      <c r="A55" s="9" t="str">
        <f t="shared" si="0"/>
        <v>6/2013</v>
      </c>
      <c r="B55" s="10">
        <v>41426</v>
      </c>
      <c r="C55" s="10">
        <f t="shared" si="1"/>
        <v>41455</v>
      </c>
      <c r="D55" s="11" t="s">
        <v>570</v>
      </c>
      <c r="E55" s="12" t="s">
        <v>571</v>
      </c>
      <c r="F55" s="25">
        <v>13664400</v>
      </c>
      <c r="G55" s="7" t="s">
        <v>566</v>
      </c>
      <c r="H55" s="6" t="s">
        <v>583</v>
      </c>
      <c r="J55" s="11" t="s">
        <v>4</v>
      </c>
    </row>
    <row r="56" spans="1:10" ht="14.25">
      <c r="A56" s="9" t="str">
        <f t="shared" si="0"/>
        <v>7/2013</v>
      </c>
      <c r="B56" s="10">
        <v>41456</v>
      </c>
      <c r="C56" s="10">
        <f t="shared" si="1"/>
        <v>41486</v>
      </c>
      <c r="D56" s="11" t="s">
        <v>570</v>
      </c>
      <c r="E56" s="12" t="s">
        <v>571</v>
      </c>
      <c r="F56" s="25">
        <v>13079968</v>
      </c>
      <c r="G56" s="7" t="s">
        <v>566</v>
      </c>
      <c r="H56" s="6" t="s">
        <v>583</v>
      </c>
      <c r="J56" s="11" t="s">
        <v>4</v>
      </c>
    </row>
    <row r="57" spans="1:10" ht="14.25">
      <c r="A57" s="9" t="str">
        <f t="shared" si="0"/>
        <v>8/2013</v>
      </c>
      <c r="B57" s="10">
        <v>41487</v>
      </c>
      <c r="C57" s="10">
        <f t="shared" si="1"/>
        <v>41517</v>
      </c>
      <c r="D57" s="11" t="s">
        <v>570</v>
      </c>
      <c r="E57" s="12" t="s">
        <v>571</v>
      </c>
      <c r="F57" s="25">
        <v>12035870</v>
      </c>
      <c r="G57" s="7" t="s">
        <v>566</v>
      </c>
      <c r="H57" s="6" t="s">
        <v>583</v>
      </c>
      <c r="J57" s="11" t="s">
        <v>4</v>
      </c>
    </row>
    <row r="58" spans="1:10" ht="14.25">
      <c r="A58" s="9" t="str">
        <f t="shared" si="0"/>
        <v>9/2013</v>
      </c>
      <c r="B58" s="10">
        <v>41518</v>
      </c>
      <c r="C58" s="10">
        <f t="shared" si="1"/>
        <v>41547</v>
      </c>
      <c r="D58" s="11" t="s">
        <v>570</v>
      </c>
      <c r="E58" s="12" t="s">
        <v>571</v>
      </c>
      <c r="F58" s="25">
        <v>11423440</v>
      </c>
      <c r="G58" s="7" t="s">
        <v>566</v>
      </c>
      <c r="H58" s="6" t="s">
        <v>583</v>
      </c>
      <c r="J58" s="11" t="s">
        <v>4</v>
      </c>
    </row>
    <row r="59" spans="1:10" ht="14.25">
      <c r="A59" s="9" t="str">
        <f t="shared" si="0"/>
        <v>10/2013</v>
      </c>
      <c r="B59" s="10">
        <v>41548</v>
      </c>
      <c r="C59" s="10">
        <f t="shared" si="1"/>
        <v>41578</v>
      </c>
      <c r="D59" s="11" t="s">
        <v>570</v>
      </c>
      <c r="E59" s="12" t="s">
        <v>571</v>
      </c>
      <c r="F59" s="25">
        <v>13191130</v>
      </c>
      <c r="G59" s="7" t="s">
        <v>566</v>
      </c>
      <c r="H59" s="6" t="s">
        <v>583</v>
      </c>
      <c r="J59" s="11" t="s">
        <v>4</v>
      </c>
    </row>
    <row r="60" spans="1:10" ht="14.25">
      <c r="A60" s="9" t="str">
        <f t="shared" si="0"/>
        <v>11/2013</v>
      </c>
      <c r="B60" s="10">
        <v>41579</v>
      </c>
      <c r="C60" s="10">
        <f t="shared" si="1"/>
        <v>41608</v>
      </c>
      <c r="D60" s="11" t="s">
        <v>570</v>
      </c>
      <c r="E60" s="12" t="s">
        <v>571</v>
      </c>
      <c r="F60" s="25">
        <v>11285898</v>
      </c>
      <c r="G60" s="7" t="s">
        <v>566</v>
      </c>
      <c r="H60" s="6" t="s">
        <v>583</v>
      </c>
      <c r="J60" s="11" t="s">
        <v>4</v>
      </c>
    </row>
    <row r="61" spans="1:10" ht="14.25">
      <c r="A61" s="9" t="str">
        <f t="shared" si="0"/>
        <v>12/2013</v>
      </c>
      <c r="B61" s="10">
        <v>41609</v>
      </c>
      <c r="C61" s="10">
        <f t="shared" si="1"/>
        <v>41639</v>
      </c>
      <c r="D61" s="11" t="s">
        <v>570</v>
      </c>
      <c r="E61" s="12" t="s">
        <v>571</v>
      </c>
      <c r="F61" s="25">
        <v>11067503</v>
      </c>
      <c r="G61" s="7" t="s">
        <v>566</v>
      </c>
      <c r="H61" s="6" t="s">
        <v>583</v>
      </c>
      <c r="J61" s="11" t="s">
        <v>4</v>
      </c>
    </row>
    <row r="62" spans="1:10" ht="14.25">
      <c r="A62" s="9" t="str">
        <f t="shared" si="0"/>
        <v>1/2014</v>
      </c>
      <c r="B62" s="10">
        <v>41640</v>
      </c>
      <c r="C62" s="10">
        <f t="shared" si="1"/>
        <v>41670</v>
      </c>
      <c r="D62" s="11" t="s">
        <v>570</v>
      </c>
      <c r="E62" s="12" t="s">
        <v>571</v>
      </c>
      <c r="F62" s="25">
        <v>12154203</v>
      </c>
      <c r="G62" s="7" t="s">
        <v>566</v>
      </c>
      <c r="H62" s="6" t="s">
        <v>583</v>
      </c>
      <c r="J62" s="11" t="s">
        <v>4</v>
      </c>
    </row>
    <row r="63" spans="1:10" ht="14.25">
      <c r="A63" s="9" t="str">
        <f t="shared" si="0"/>
        <v>2/2014</v>
      </c>
      <c r="B63" s="10">
        <v>41671</v>
      </c>
      <c r="C63" s="10">
        <f t="shared" si="1"/>
        <v>41698</v>
      </c>
      <c r="D63" s="11" t="s">
        <v>570</v>
      </c>
      <c r="E63" s="12" t="s">
        <v>571</v>
      </c>
      <c r="F63" s="25">
        <v>12966761</v>
      </c>
      <c r="G63" s="7" t="s">
        <v>566</v>
      </c>
      <c r="H63" s="6" t="s">
        <v>583</v>
      </c>
      <c r="J63" s="11" t="s">
        <v>4</v>
      </c>
    </row>
    <row r="64" spans="1:10" ht="14.25">
      <c r="A64" s="9" t="str">
        <f t="shared" si="0"/>
        <v>3/2014</v>
      </c>
      <c r="B64" s="10">
        <v>41699</v>
      </c>
      <c r="C64" s="10">
        <f t="shared" si="1"/>
        <v>41729</v>
      </c>
      <c r="D64" s="11" t="s">
        <v>570</v>
      </c>
      <c r="E64" s="12" t="s">
        <v>571</v>
      </c>
      <c r="F64" s="25">
        <v>10680557</v>
      </c>
      <c r="G64" s="7" t="s">
        <v>566</v>
      </c>
      <c r="H64" s="6" t="s">
        <v>583</v>
      </c>
      <c r="J64" s="11" t="s">
        <v>4</v>
      </c>
    </row>
    <row r="65" spans="1:10" ht="14.25">
      <c r="A65" s="9" t="str">
        <f t="shared" si="0"/>
        <v>4/2014</v>
      </c>
      <c r="B65" s="10">
        <v>41730</v>
      </c>
      <c r="C65" s="10">
        <f t="shared" si="1"/>
        <v>41759</v>
      </c>
      <c r="D65" s="11" t="s">
        <v>570</v>
      </c>
      <c r="E65" s="12" t="s">
        <v>571</v>
      </c>
      <c r="F65" s="25">
        <v>11910028</v>
      </c>
      <c r="G65" s="7" t="s">
        <v>566</v>
      </c>
      <c r="H65" s="6" t="s">
        <v>583</v>
      </c>
      <c r="J65" s="11" t="s">
        <v>4</v>
      </c>
    </row>
    <row r="66" spans="1:10" ht="14.25">
      <c r="A66" s="9" t="str">
        <f t="shared" si="0"/>
        <v>5/2014</v>
      </c>
      <c r="B66" s="10">
        <v>41760</v>
      </c>
      <c r="C66" s="10">
        <f t="shared" si="1"/>
        <v>41790</v>
      </c>
      <c r="D66" s="11" t="s">
        <v>570</v>
      </c>
      <c r="E66" s="12" t="s">
        <v>571</v>
      </c>
      <c r="F66" s="25">
        <v>10848253</v>
      </c>
      <c r="G66" s="7" t="s">
        <v>566</v>
      </c>
      <c r="H66" s="6" t="s">
        <v>583</v>
      </c>
      <c r="J66" s="11" t="s">
        <v>4</v>
      </c>
    </row>
    <row r="67" spans="1:10" ht="14.25">
      <c r="A67" s="9" t="str">
        <f t="shared" ref="A67:A130" si="2">CONCATENATE(MONTH(B67),"/",YEAR(B67))</f>
        <v>6/2014</v>
      </c>
      <c r="B67" s="10">
        <v>41791</v>
      </c>
      <c r="C67" s="10">
        <f t="shared" ref="C67:C130" si="3">EOMONTH(B67,0)</f>
        <v>41820</v>
      </c>
      <c r="D67" s="11" t="s">
        <v>570</v>
      </c>
      <c r="E67" s="12" t="s">
        <v>571</v>
      </c>
      <c r="F67" s="25">
        <v>13214569</v>
      </c>
      <c r="G67" s="7" t="s">
        <v>566</v>
      </c>
      <c r="H67" s="6" t="s">
        <v>583</v>
      </c>
      <c r="J67" s="11" t="s">
        <v>4</v>
      </c>
    </row>
    <row r="68" spans="1:10" ht="14.25">
      <c r="A68" s="9" t="str">
        <f t="shared" si="2"/>
        <v>7/2014</v>
      </c>
      <c r="B68" s="10">
        <v>41821</v>
      </c>
      <c r="C68" s="10">
        <f t="shared" si="3"/>
        <v>41851</v>
      </c>
      <c r="D68" s="11" t="s">
        <v>570</v>
      </c>
      <c r="E68" s="12" t="s">
        <v>571</v>
      </c>
      <c r="F68" s="25">
        <v>13743986</v>
      </c>
      <c r="G68" s="7" t="s">
        <v>566</v>
      </c>
      <c r="H68" s="6" t="s">
        <v>583</v>
      </c>
      <c r="J68" s="11" t="s">
        <v>4</v>
      </c>
    </row>
    <row r="69" spans="1:10" ht="14.25">
      <c r="A69" s="9" t="str">
        <f t="shared" si="2"/>
        <v>8/2014</v>
      </c>
      <c r="B69" s="10">
        <v>41852</v>
      </c>
      <c r="C69" s="10">
        <f t="shared" si="3"/>
        <v>41882</v>
      </c>
      <c r="D69" s="11" t="s">
        <v>570</v>
      </c>
      <c r="E69" s="12" t="s">
        <v>571</v>
      </c>
      <c r="F69" s="25">
        <v>12121349</v>
      </c>
      <c r="G69" s="7" t="s">
        <v>566</v>
      </c>
      <c r="H69" s="6" t="s">
        <v>583</v>
      </c>
      <c r="J69" s="11" t="s">
        <v>4</v>
      </c>
    </row>
    <row r="70" spans="1:10" ht="14.25">
      <c r="A70" s="9" t="str">
        <f t="shared" si="2"/>
        <v>9/2014</v>
      </c>
      <c r="B70" s="10">
        <v>41883</v>
      </c>
      <c r="C70" s="10">
        <f t="shared" si="3"/>
        <v>41912</v>
      </c>
      <c r="D70" s="11" t="s">
        <v>570</v>
      </c>
      <c r="E70" s="12" t="s">
        <v>571</v>
      </c>
      <c r="F70" s="25">
        <v>11537754</v>
      </c>
      <c r="G70" s="7" t="s">
        <v>566</v>
      </c>
      <c r="H70" s="6" t="s">
        <v>583</v>
      </c>
      <c r="J70" s="11" t="s">
        <v>4</v>
      </c>
    </row>
    <row r="71" spans="1:10" ht="14.25">
      <c r="A71" s="9" t="str">
        <f t="shared" si="2"/>
        <v>10/2014</v>
      </c>
      <c r="B71" s="10">
        <v>41913</v>
      </c>
      <c r="C71" s="10">
        <f t="shared" si="3"/>
        <v>41943</v>
      </c>
      <c r="D71" s="11" t="s">
        <v>570</v>
      </c>
      <c r="E71" s="12" t="s">
        <v>571</v>
      </c>
      <c r="F71" s="25">
        <v>12965601</v>
      </c>
      <c r="G71" s="7" t="s">
        <v>566</v>
      </c>
      <c r="H71" s="6" t="s">
        <v>583</v>
      </c>
      <c r="J71" s="11" t="s">
        <v>4</v>
      </c>
    </row>
    <row r="72" spans="1:10" ht="14.25">
      <c r="A72" s="9" t="str">
        <f t="shared" si="2"/>
        <v>11/2014</v>
      </c>
      <c r="B72" s="10">
        <v>41944</v>
      </c>
      <c r="C72" s="10">
        <f t="shared" si="3"/>
        <v>41973</v>
      </c>
      <c r="D72" s="11" t="s">
        <v>570</v>
      </c>
      <c r="E72" s="12" t="s">
        <v>571</v>
      </c>
      <c r="F72" s="25">
        <v>10398343</v>
      </c>
      <c r="G72" s="7" t="s">
        <v>566</v>
      </c>
      <c r="H72" s="6" t="s">
        <v>583</v>
      </c>
      <c r="J72" s="11" t="s">
        <v>4</v>
      </c>
    </row>
    <row r="73" spans="1:10" ht="14.25">
      <c r="A73" s="9" t="str">
        <f t="shared" si="2"/>
        <v>12/2014</v>
      </c>
      <c r="B73" s="10">
        <v>41974</v>
      </c>
      <c r="C73" s="10">
        <f t="shared" si="3"/>
        <v>42004</v>
      </c>
      <c r="D73" s="11" t="s">
        <v>570</v>
      </c>
      <c r="E73" s="12" t="s">
        <v>571</v>
      </c>
      <c r="F73" s="25">
        <v>11579132</v>
      </c>
      <c r="G73" s="7" t="s">
        <v>566</v>
      </c>
      <c r="H73" s="6" t="s">
        <v>583</v>
      </c>
      <c r="J73" s="11" t="s">
        <v>4</v>
      </c>
    </row>
    <row r="74" spans="1:10" ht="14.25">
      <c r="A74" s="9" t="str">
        <f t="shared" si="2"/>
        <v>1/2015</v>
      </c>
      <c r="B74" s="10">
        <v>42005</v>
      </c>
      <c r="C74" s="10">
        <f t="shared" si="3"/>
        <v>42035</v>
      </c>
      <c r="D74" s="11" t="s">
        <v>570</v>
      </c>
      <c r="E74" s="12" t="s">
        <v>571</v>
      </c>
      <c r="F74" s="25">
        <v>11376366</v>
      </c>
      <c r="G74" s="7" t="s">
        <v>566</v>
      </c>
      <c r="H74" s="6" t="s">
        <v>583</v>
      </c>
      <c r="J74" s="11" t="s">
        <v>4</v>
      </c>
    </row>
    <row r="75" spans="1:10" ht="14.25">
      <c r="A75" s="9" t="str">
        <f t="shared" si="2"/>
        <v>2/2015</v>
      </c>
      <c r="B75" s="10">
        <v>42036</v>
      </c>
      <c r="C75" s="10">
        <f t="shared" si="3"/>
        <v>42063</v>
      </c>
      <c r="D75" s="11" t="s">
        <v>570</v>
      </c>
      <c r="E75" s="12" t="s">
        <v>571</v>
      </c>
      <c r="F75" s="25">
        <v>13256075</v>
      </c>
      <c r="G75" s="7" t="s">
        <v>566</v>
      </c>
      <c r="H75" s="6" t="s">
        <v>583</v>
      </c>
      <c r="J75" s="11" t="s">
        <v>4</v>
      </c>
    </row>
    <row r="76" spans="1:10" ht="14.25">
      <c r="A76" s="9" t="str">
        <f t="shared" si="2"/>
        <v>3/2015</v>
      </c>
      <c r="B76" s="10">
        <v>42064</v>
      </c>
      <c r="C76" s="10">
        <f t="shared" si="3"/>
        <v>42094</v>
      </c>
      <c r="D76" s="11" t="s">
        <v>570</v>
      </c>
      <c r="E76" s="12" t="s">
        <v>571</v>
      </c>
      <c r="F76" s="25">
        <v>10837375</v>
      </c>
      <c r="G76" s="7" t="s">
        <v>566</v>
      </c>
      <c r="H76" s="6" t="s">
        <v>583</v>
      </c>
      <c r="J76" s="11" t="s">
        <v>4</v>
      </c>
    </row>
    <row r="77" spans="1:10" ht="14.25">
      <c r="A77" s="9" t="str">
        <f t="shared" si="2"/>
        <v>4/2015</v>
      </c>
      <c r="B77" s="10">
        <v>42095</v>
      </c>
      <c r="C77" s="10">
        <f t="shared" si="3"/>
        <v>42124</v>
      </c>
      <c r="D77" s="11" t="s">
        <v>570</v>
      </c>
      <c r="E77" s="12" t="s">
        <v>571</v>
      </c>
      <c r="F77" s="25">
        <v>12619194</v>
      </c>
      <c r="G77" s="7" t="s">
        <v>566</v>
      </c>
      <c r="H77" s="6" t="s">
        <v>583</v>
      </c>
      <c r="J77" s="11" t="s">
        <v>4</v>
      </c>
    </row>
    <row r="78" spans="1:10" ht="14.25">
      <c r="A78" s="9" t="str">
        <f t="shared" si="2"/>
        <v>5/2015</v>
      </c>
      <c r="B78" s="10">
        <v>42125</v>
      </c>
      <c r="C78" s="10">
        <f t="shared" si="3"/>
        <v>42155</v>
      </c>
      <c r="D78" s="11" t="s">
        <v>570</v>
      </c>
      <c r="E78" s="12" t="s">
        <v>571</v>
      </c>
      <c r="F78" s="25">
        <v>10568665</v>
      </c>
      <c r="G78" s="7" t="s">
        <v>566</v>
      </c>
      <c r="H78" s="6" t="s">
        <v>583</v>
      </c>
      <c r="J78" s="11" t="s">
        <v>4</v>
      </c>
    </row>
    <row r="79" spans="1:10" ht="14.25">
      <c r="A79" s="9" t="str">
        <f t="shared" si="2"/>
        <v>6/2015</v>
      </c>
      <c r="B79" s="10">
        <v>42156</v>
      </c>
      <c r="C79" s="10">
        <f t="shared" si="3"/>
        <v>42185</v>
      </c>
      <c r="D79" s="11" t="s">
        <v>570</v>
      </c>
      <c r="E79" s="12" t="s">
        <v>571</v>
      </c>
      <c r="F79" s="25">
        <v>14248763</v>
      </c>
      <c r="G79" s="7" t="s">
        <v>566</v>
      </c>
      <c r="H79" s="6" t="s">
        <v>583</v>
      </c>
      <c r="J79" s="11" t="s">
        <v>4</v>
      </c>
    </row>
    <row r="80" spans="1:10" ht="14.25">
      <c r="A80" s="9" t="str">
        <f t="shared" si="2"/>
        <v>7/2015</v>
      </c>
      <c r="B80" s="10">
        <v>42186</v>
      </c>
      <c r="C80" s="10">
        <f t="shared" si="3"/>
        <v>42216</v>
      </c>
      <c r="D80" s="11" t="s">
        <v>570</v>
      </c>
      <c r="E80" s="12" t="s">
        <v>571</v>
      </c>
      <c r="F80" s="25">
        <v>14235012</v>
      </c>
      <c r="G80" s="7" t="s">
        <v>566</v>
      </c>
      <c r="H80" s="6" t="s">
        <v>583</v>
      </c>
      <c r="J80" s="11" t="s">
        <v>4</v>
      </c>
    </row>
    <row r="81" spans="1:10" ht="14.25">
      <c r="A81" s="9" t="str">
        <f t="shared" si="2"/>
        <v>8/2015</v>
      </c>
      <c r="B81" s="10">
        <v>42217</v>
      </c>
      <c r="C81" s="10">
        <f t="shared" si="3"/>
        <v>42247</v>
      </c>
      <c r="D81" s="11" t="s">
        <v>570</v>
      </c>
      <c r="E81" s="12" t="s">
        <v>571</v>
      </c>
      <c r="F81" s="25">
        <v>12653319</v>
      </c>
      <c r="G81" s="7" t="s">
        <v>566</v>
      </c>
      <c r="H81" s="6" t="s">
        <v>583</v>
      </c>
      <c r="J81" s="11" t="s">
        <v>4</v>
      </c>
    </row>
    <row r="82" spans="1:10" ht="14.25">
      <c r="A82" s="9" t="str">
        <f t="shared" si="2"/>
        <v>9/2015</v>
      </c>
      <c r="B82" s="10">
        <v>42248</v>
      </c>
      <c r="C82" s="10">
        <f t="shared" si="3"/>
        <v>42277</v>
      </c>
      <c r="D82" s="11" t="s">
        <v>570</v>
      </c>
      <c r="E82" s="12" t="s">
        <v>571</v>
      </c>
      <c r="F82" s="25">
        <v>11626625</v>
      </c>
      <c r="G82" s="7" t="s">
        <v>566</v>
      </c>
      <c r="H82" s="6" t="s">
        <v>583</v>
      </c>
      <c r="J82" s="11" t="s">
        <v>4</v>
      </c>
    </row>
    <row r="83" spans="1:10" ht="14.25">
      <c r="A83" s="9" t="str">
        <f t="shared" si="2"/>
        <v>10/2015</v>
      </c>
      <c r="B83" s="10">
        <v>42278</v>
      </c>
      <c r="C83" s="10">
        <f t="shared" si="3"/>
        <v>42308</v>
      </c>
      <c r="D83" s="11" t="s">
        <v>570</v>
      </c>
      <c r="E83" s="12" t="s">
        <v>571</v>
      </c>
      <c r="F83" s="25">
        <v>11833645</v>
      </c>
      <c r="G83" s="7" t="s">
        <v>566</v>
      </c>
      <c r="H83" s="6" t="s">
        <v>583</v>
      </c>
      <c r="J83" s="11" t="s">
        <v>4</v>
      </c>
    </row>
    <row r="84" spans="1:10" ht="14.25">
      <c r="A84" s="9" t="str">
        <f t="shared" si="2"/>
        <v>11/2015</v>
      </c>
      <c r="B84" s="10">
        <v>42309</v>
      </c>
      <c r="C84" s="10">
        <f t="shared" si="3"/>
        <v>42338</v>
      </c>
      <c r="D84" s="11" t="s">
        <v>570</v>
      </c>
      <c r="E84" s="12" t="s">
        <v>571</v>
      </c>
      <c r="F84" s="25">
        <v>11366974</v>
      </c>
      <c r="G84" s="7" t="s">
        <v>566</v>
      </c>
      <c r="H84" s="6" t="s">
        <v>583</v>
      </c>
      <c r="J84" s="11" t="s">
        <v>4</v>
      </c>
    </row>
    <row r="85" spans="1:10" ht="14.25">
      <c r="A85" s="9" t="str">
        <f t="shared" si="2"/>
        <v>12/2015</v>
      </c>
      <c r="B85" s="10">
        <v>42339</v>
      </c>
      <c r="C85" s="10">
        <f t="shared" si="3"/>
        <v>42369</v>
      </c>
      <c r="D85" s="11" t="s">
        <v>570</v>
      </c>
      <c r="E85" s="12" t="s">
        <v>571</v>
      </c>
      <c r="F85" s="25">
        <v>11878835</v>
      </c>
      <c r="G85" s="7" t="s">
        <v>566</v>
      </c>
      <c r="H85" s="6" t="s">
        <v>583</v>
      </c>
      <c r="J85" s="11" t="s">
        <v>4</v>
      </c>
    </row>
    <row r="86" spans="1:10" ht="14.25">
      <c r="A86" s="9" t="str">
        <f t="shared" si="2"/>
        <v>1/2016</v>
      </c>
      <c r="B86" s="10">
        <v>42370</v>
      </c>
      <c r="C86" s="10">
        <f t="shared" si="3"/>
        <v>42400</v>
      </c>
      <c r="D86" s="11" t="s">
        <v>570</v>
      </c>
      <c r="E86" s="12" t="s">
        <v>571</v>
      </c>
      <c r="F86" s="25">
        <v>10541550</v>
      </c>
      <c r="G86" s="7" t="s">
        <v>566</v>
      </c>
      <c r="H86" s="6" t="s">
        <v>583</v>
      </c>
      <c r="J86" s="11" t="s">
        <v>4</v>
      </c>
    </row>
    <row r="87" spans="1:10" ht="14.25">
      <c r="A87" s="9" t="str">
        <f t="shared" si="2"/>
        <v>2/2016</v>
      </c>
      <c r="B87" s="10">
        <v>42401</v>
      </c>
      <c r="C87" s="10">
        <f t="shared" si="3"/>
        <v>42429</v>
      </c>
      <c r="D87" s="11" t="s">
        <v>570</v>
      </c>
      <c r="E87" s="12" t="s">
        <v>571</v>
      </c>
      <c r="F87" s="25">
        <v>14685725</v>
      </c>
      <c r="G87" s="7" t="s">
        <v>566</v>
      </c>
      <c r="H87" s="6" t="s">
        <v>583</v>
      </c>
      <c r="J87" s="11" t="s">
        <v>4</v>
      </c>
    </row>
    <row r="88" spans="1:10" ht="14.25">
      <c r="A88" s="9" t="str">
        <f t="shared" si="2"/>
        <v>3/2016</v>
      </c>
      <c r="B88" s="10">
        <v>42430</v>
      </c>
      <c r="C88" s="10">
        <f t="shared" si="3"/>
        <v>42460</v>
      </c>
      <c r="D88" s="11" t="s">
        <v>570</v>
      </c>
      <c r="E88" s="12" t="s">
        <v>571</v>
      </c>
      <c r="F88" s="25">
        <v>10619139</v>
      </c>
      <c r="G88" s="7" t="s">
        <v>566</v>
      </c>
      <c r="H88" s="6" t="s">
        <v>583</v>
      </c>
      <c r="J88" s="11" t="s">
        <v>4</v>
      </c>
    </row>
    <row r="89" spans="1:10" ht="14.25">
      <c r="A89" s="9" t="str">
        <f t="shared" si="2"/>
        <v>4/2016</v>
      </c>
      <c r="B89" s="10">
        <v>42461</v>
      </c>
      <c r="C89" s="10">
        <f t="shared" si="3"/>
        <v>42490</v>
      </c>
      <c r="D89" s="11" t="s">
        <v>570</v>
      </c>
      <c r="E89" s="12" t="s">
        <v>571</v>
      </c>
      <c r="F89" s="25">
        <v>13067096</v>
      </c>
      <c r="G89" s="7" t="s">
        <v>566</v>
      </c>
      <c r="H89" s="6" t="s">
        <v>583</v>
      </c>
      <c r="J89" s="11" t="s">
        <v>4</v>
      </c>
    </row>
    <row r="90" spans="1:10" ht="14.25">
      <c r="A90" s="9" t="str">
        <f t="shared" si="2"/>
        <v>5/2016</v>
      </c>
      <c r="B90" s="10">
        <v>42491</v>
      </c>
      <c r="C90" s="10">
        <f t="shared" si="3"/>
        <v>42521</v>
      </c>
      <c r="D90" s="11" t="s">
        <v>570</v>
      </c>
      <c r="E90" s="12" t="s">
        <v>571</v>
      </c>
      <c r="F90" s="25">
        <v>10933783</v>
      </c>
      <c r="G90" s="7" t="s">
        <v>566</v>
      </c>
      <c r="H90" s="6" t="s">
        <v>583</v>
      </c>
      <c r="J90" s="11" t="s">
        <v>4</v>
      </c>
    </row>
    <row r="91" spans="1:10" ht="14.25">
      <c r="A91" s="9" t="str">
        <f t="shared" si="2"/>
        <v>6/2016</v>
      </c>
      <c r="B91" s="10">
        <v>42522</v>
      </c>
      <c r="C91" s="10">
        <f t="shared" si="3"/>
        <v>42551</v>
      </c>
      <c r="D91" s="11" t="s">
        <v>570</v>
      </c>
      <c r="E91" s="12" t="s">
        <v>571</v>
      </c>
      <c r="F91" s="25">
        <v>14277384</v>
      </c>
      <c r="G91" s="7" t="s">
        <v>566</v>
      </c>
      <c r="H91" s="6" t="s">
        <v>583</v>
      </c>
      <c r="J91" s="11" t="s">
        <v>4</v>
      </c>
    </row>
    <row r="92" spans="1:10" ht="14.25">
      <c r="A92" s="9" t="str">
        <f t="shared" si="2"/>
        <v>7/2016</v>
      </c>
      <c r="B92" s="10">
        <v>42552</v>
      </c>
      <c r="C92" s="10">
        <f t="shared" si="3"/>
        <v>42582</v>
      </c>
      <c r="D92" s="11" t="s">
        <v>570</v>
      </c>
      <c r="E92" s="12" t="s">
        <v>571</v>
      </c>
      <c r="F92" s="25">
        <v>11933006</v>
      </c>
      <c r="G92" s="7" t="s">
        <v>566</v>
      </c>
      <c r="H92" s="6" t="s">
        <v>583</v>
      </c>
      <c r="J92" s="11" t="s">
        <v>4</v>
      </c>
    </row>
    <row r="93" spans="1:10" ht="14.25">
      <c r="A93" s="9" t="str">
        <f t="shared" si="2"/>
        <v>8/2016</v>
      </c>
      <c r="B93" s="10">
        <v>42583</v>
      </c>
      <c r="C93" s="10">
        <f t="shared" si="3"/>
        <v>42613</v>
      </c>
      <c r="D93" s="11" t="s">
        <v>570</v>
      </c>
      <c r="E93" s="12" t="s">
        <v>571</v>
      </c>
      <c r="F93" s="25">
        <v>13458207</v>
      </c>
      <c r="G93" s="7" t="s">
        <v>566</v>
      </c>
      <c r="H93" s="6" t="s">
        <v>583</v>
      </c>
      <c r="J93" s="11" t="s">
        <v>4</v>
      </c>
    </row>
    <row r="94" spans="1:10" ht="14.25">
      <c r="A94" s="9" t="str">
        <f t="shared" si="2"/>
        <v>9/2016</v>
      </c>
      <c r="B94" s="10">
        <v>42614</v>
      </c>
      <c r="C94" s="10">
        <f t="shared" si="3"/>
        <v>42643</v>
      </c>
      <c r="D94" s="11" t="s">
        <v>570</v>
      </c>
      <c r="E94" s="12" t="s">
        <v>571</v>
      </c>
      <c r="F94" s="25">
        <v>12441252</v>
      </c>
      <c r="G94" s="7" t="s">
        <v>566</v>
      </c>
      <c r="H94" s="6" t="s">
        <v>583</v>
      </c>
      <c r="J94" s="11" t="s">
        <v>4</v>
      </c>
    </row>
    <row r="95" spans="1:10" ht="14.25">
      <c r="A95" s="9" t="str">
        <f t="shared" si="2"/>
        <v>10/2016</v>
      </c>
      <c r="B95" s="10">
        <v>42644</v>
      </c>
      <c r="C95" s="10">
        <f t="shared" si="3"/>
        <v>42674</v>
      </c>
      <c r="D95" s="11" t="s">
        <v>570</v>
      </c>
      <c r="E95" s="12" t="s">
        <v>571</v>
      </c>
      <c r="F95" s="25">
        <v>11885617</v>
      </c>
      <c r="G95" s="7" t="s">
        <v>566</v>
      </c>
      <c r="H95" s="6" t="s">
        <v>583</v>
      </c>
      <c r="J95" s="11" t="s">
        <v>4</v>
      </c>
    </row>
    <row r="96" spans="1:10" ht="14.25">
      <c r="A96" s="9" t="str">
        <f t="shared" si="2"/>
        <v>11/2016</v>
      </c>
      <c r="B96" s="10">
        <v>42675</v>
      </c>
      <c r="C96" s="10">
        <f t="shared" si="3"/>
        <v>42704</v>
      </c>
      <c r="D96" s="11" t="s">
        <v>570</v>
      </c>
      <c r="E96" s="12" t="s">
        <v>571</v>
      </c>
      <c r="F96" s="25">
        <v>12063467</v>
      </c>
      <c r="G96" s="7" t="s">
        <v>566</v>
      </c>
      <c r="H96" s="6" t="s">
        <v>583</v>
      </c>
      <c r="J96" s="11" t="s">
        <v>4</v>
      </c>
    </row>
    <row r="97" spans="1:10" ht="14.25">
      <c r="A97" s="9" t="str">
        <f t="shared" si="2"/>
        <v>12/2016</v>
      </c>
      <c r="B97" s="10">
        <v>42705</v>
      </c>
      <c r="C97" s="10">
        <f t="shared" si="3"/>
        <v>42735</v>
      </c>
      <c r="D97" s="11" t="s">
        <v>570</v>
      </c>
      <c r="E97" s="12" t="s">
        <v>571</v>
      </c>
      <c r="F97" s="25">
        <v>12533449</v>
      </c>
      <c r="G97" s="7" t="s">
        <v>566</v>
      </c>
      <c r="H97" s="6" t="s">
        <v>583</v>
      </c>
      <c r="J97" s="11" t="s">
        <v>4</v>
      </c>
    </row>
    <row r="98" spans="1:10" ht="14.25">
      <c r="A98" s="9" t="str">
        <f t="shared" si="2"/>
        <v>1/2017</v>
      </c>
      <c r="B98" s="10">
        <v>42736</v>
      </c>
      <c r="C98" s="10">
        <f t="shared" si="3"/>
        <v>42766</v>
      </c>
      <c r="D98" s="11" t="s">
        <v>570</v>
      </c>
      <c r="E98" s="12" t="s">
        <v>571</v>
      </c>
      <c r="F98" s="25">
        <v>12203579</v>
      </c>
      <c r="G98" s="7" t="s">
        <v>566</v>
      </c>
      <c r="H98" s="6" t="s">
        <v>583</v>
      </c>
      <c r="J98" s="11" t="s">
        <v>4</v>
      </c>
    </row>
    <row r="99" spans="1:10" ht="14.25">
      <c r="A99" s="9" t="str">
        <f t="shared" si="2"/>
        <v>2/2017</v>
      </c>
      <c r="B99" s="10">
        <v>42767</v>
      </c>
      <c r="C99" s="10">
        <f t="shared" si="3"/>
        <v>42794</v>
      </c>
      <c r="D99" s="11" t="s">
        <v>570</v>
      </c>
      <c r="E99" s="12" t="s">
        <v>571</v>
      </c>
      <c r="F99" s="25">
        <v>12514514</v>
      </c>
      <c r="G99" s="7" t="s">
        <v>566</v>
      </c>
      <c r="H99" s="6" t="s">
        <v>583</v>
      </c>
      <c r="J99" s="11" t="s">
        <v>4</v>
      </c>
    </row>
    <row r="100" spans="1:10" ht="14.25">
      <c r="A100" s="9" t="str">
        <f t="shared" si="2"/>
        <v>3/2017</v>
      </c>
      <c r="B100" s="10">
        <v>42795</v>
      </c>
      <c r="C100" s="10">
        <f t="shared" si="3"/>
        <v>42825</v>
      </c>
      <c r="D100" s="11" t="s">
        <v>570</v>
      </c>
      <c r="E100" s="12" t="s">
        <v>571</v>
      </c>
      <c r="F100" s="25">
        <v>12019411</v>
      </c>
      <c r="G100" s="7" t="s">
        <v>566</v>
      </c>
      <c r="H100" s="6" t="s">
        <v>583</v>
      </c>
      <c r="J100" s="11" t="s">
        <v>4</v>
      </c>
    </row>
    <row r="101" spans="1:10" ht="14.25">
      <c r="A101" s="9" t="str">
        <f t="shared" si="2"/>
        <v>4/2017</v>
      </c>
      <c r="B101" s="10">
        <v>42826</v>
      </c>
      <c r="C101" s="10">
        <f t="shared" si="3"/>
        <v>42855</v>
      </c>
      <c r="D101" s="11" t="s">
        <v>570</v>
      </c>
      <c r="E101" s="12" t="s">
        <v>571</v>
      </c>
      <c r="F101" s="25">
        <v>11385390</v>
      </c>
      <c r="G101" s="7" t="s">
        <v>566</v>
      </c>
      <c r="H101" s="6" t="s">
        <v>583</v>
      </c>
      <c r="J101" s="11" t="s">
        <v>4</v>
      </c>
    </row>
    <row r="102" spans="1:10" ht="14.25">
      <c r="A102" s="9" t="str">
        <f t="shared" si="2"/>
        <v>5/2017</v>
      </c>
      <c r="B102" s="10">
        <v>42856</v>
      </c>
      <c r="C102" s="10">
        <f t="shared" si="3"/>
        <v>42886</v>
      </c>
      <c r="D102" s="11" t="s">
        <v>570</v>
      </c>
      <c r="E102" s="12" t="s">
        <v>571</v>
      </c>
      <c r="F102" s="25">
        <v>12080984</v>
      </c>
      <c r="G102" s="7" t="s">
        <v>566</v>
      </c>
      <c r="H102" s="6" t="s">
        <v>583</v>
      </c>
      <c r="J102" s="11" t="s">
        <v>4</v>
      </c>
    </row>
    <row r="103" spans="1:10" ht="14.25">
      <c r="A103" s="9" t="str">
        <f t="shared" si="2"/>
        <v>6/2017</v>
      </c>
      <c r="B103" s="10">
        <v>42887</v>
      </c>
      <c r="C103" s="10">
        <f t="shared" si="3"/>
        <v>42916</v>
      </c>
      <c r="D103" s="11" t="s">
        <v>570</v>
      </c>
      <c r="E103" s="12" t="s">
        <v>571</v>
      </c>
      <c r="F103" s="25">
        <v>15277832</v>
      </c>
      <c r="G103" s="7" t="s">
        <v>566</v>
      </c>
      <c r="H103" s="6" t="s">
        <v>583</v>
      </c>
      <c r="J103" s="11" t="s">
        <v>4</v>
      </c>
    </row>
    <row r="104" spans="1:10" ht="14.25">
      <c r="A104" s="9" t="str">
        <f t="shared" si="2"/>
        <v>7/2017</v>
      </c>
      <c r="B104" s="10">
        <v>42917</v>
      </c>
      <c r="C104" s="10">
        <f t="shared" si="3"/>
        <v>42947</v>
      </c>
      <c r="D104" s="11" t="s">
        <v>570</v>
      </c>
      <c r="E104" s="12" t="s">
        <v>571</v>
      </c>
      <c r="F104" s="25">
        <v>13117933</v>
      </c>
      <c r="G104" s="7" t="s">
        <v>566</v>
      </c>
      <c r="H104" s="6" t="s">
        <v>583</v>
      </c>
      <c r="J104" s="11" t="s">
        <v>4</v>
      </c>
    </row>
    <row r="105" spans="1:10" ht="14.25">
      <c r="A105" s="9" t="str">
        <f t="shared" si="2"/>
        <v>8/2017</v>
      </c>
      <c r="B105" s="10">
        <v>42948</v>
      </c>
      <c r="C105" s="10">
        <f t="shared" si="3"/>
        <v>42978</v>
      </c>
      <c r="D105" s="11" t="s">
        <v>570</v>
      </c>
      <c r="E105" s="12" t="s">
        <v>571</v>
      </c>
      <c r="F105" s="25">
        <v>12899584</v>
      </c>
      <c r="G105" s="7" t="s">
        <v>566</v>
      </c>
      <c r="H105" s="6" t="s">
        <v>583</v>
      </c>
      <c r="J105" s="11" t="s">
        <v>4</v>
      </c>
    </row>
    <row r="106" spans="1:10" ht="14.25">
      <c r="A106" s="9" t="str">
        <f t="shared" si="2"/>
        <v>9/2017</v>
      </c>
      <c r="B106" s="10">
        <v>42979</v>
      </c>
      <c r="C106" s="10">
        <f t="shared" si="3"/>
        <v>43008</v>
      </c>
      <c r="D106" s="11" t="s">
        <v>570</v>
      </c>
      <c r="E106" s="12" t="s">
        <v>571</v>
      </c>
      <c r="F106" s="25">
        <v>11780151</v>
      </c>
      <c r="G106" s="7" t="s">
        <v>566</v>
      </c>
      <c r="H106" s="6" t="s">
        <v>583</v>
      </c>
      <c r="J106" s="11" t="s">
        <v>4</v>
      </c>
    </row>
    <row r="107" spans="1:10" ht="14.25">
      <c r="A107" s="9" t="str">
        <f t="shared" si="2"/>
        <v>10/2017</v>
      </c>
      <c r="B107" s="10">
        <v>43009</v>
      </c>
      <c r="C107" s="10">
        <f t="shared" si="3"/>
        <v>43039</v>
      </c>
      <c r="D107" s="11" t="s">
        <v>570</v>
      </c>
      <c r="E107" s="12" t="s">
        <v>571</v>
      </c>
      <c r="F107" s="25">
        <v>12377001</v>
      </c>
      <c r="G107" s="7" t="s">
        <v>566</v>
      </c>
      <c r="H107" s="6" t="s">
        <v>583</v>
      </c>
      <c r="J107" s="11" t="s">
        <v>4</v>
      </c>
    </row>
    <row r="108" spans="1:10" ht="14.25">
      <c r="A108" s="9" t="str">
        <f t="shared" si="2"/>
        <v>11/2017</v>
      </c>
      <c r="B108" s="10">
        <v>43040</v>
      </c>
      <c r="C108" s="10">
        <f t="shared" si="3"/>
        <v>43069</v>
      </c>
      <c r="D108" s="11" t="s">
        <v>570</v>
      </c>
      <c r="E108" s="12" t="s">
        <v>571</v>
      </c>
      <c r="F108" s="25">
        <v>12540759</v>
      </c>
      <c r="G108" s="7" t="s">
        <v>566</v>
      </c>
      <c r="H108" s="6" t="s">
        <v>583</v>
      </c>
      <c r="J108" s="11" t="s">
        <v>4</v>
      </c>
    </row>
    <row r="109" spans="1:10" ht="14.25">
      <c r="A109" s="9" t="str">
        <f t="shared" si="2"/>
        <v>12/2017</v>
      </c>
      <c r="B109" s="10">
        <v>43070</v>
      </c>
      <c r="C109" s="10">
        <f t="shared" si="3"/>
        <v>43100</v>
      </c>
      <c r="D109" s="11" t="s">
        <v>570</v>
      </c>
      <c r="E109" s="12" t="s">
        <v>571</v>
      </c>
      <c r="F109" s="25">
        <v>11913624</v>
      </c>
      <c r="G109" s="7" t="s">
        <v>566</v>
      </c>
      <c r="H109" s="6" t="s">
        <v>583</v>
      </c>
      <c r="J109" s="11" t="s">
        <v>4</v>
      </c>
    </row>
    <row r="110" spans="1:10" ht="14.25">
      <c r="A110" s="9" t="str">
        <f t="shared" si="2"/>
        <v>1/2018</v>
      </c>
      <c r="B110" s="10">
        <v>43101</v>
      </c>
      <c r="C110" s="10">
        <f t="shared" si="3"/>
        <v>43131</v>
      </c>
      <c r="D110" s="11" t="s">
        <v>570</v>
      </c>
      <c r="E110" s="12" t="s">
        <v>571</v>
      </c>
      <c r="F110" s="25">
        <v>13030857</v>
      </c>
      <c r="G110" s="7" t="s">
        <v>566</v>
      </c>
      <c r="H110" s="6" t="s">
        <v>583</v>
      </c>
      <c r="J110" s="11" t="s">
        <v>4</v>
      </c>
    </row>
    <row r="111" spans="1:10" ht="14.25">
      <c r="A111" s="9" t="str">
        <f t="shared" si="2"/>
        <v>2/2018</v>
      </c>
      <c r="B111" s="10">
        <v>43132</v>
      </c>
      <c r="C111" s="10">
        <f t="shared" si="3"/>
        <v>43159</v>
      </c>
      <c r="D111" s="11" t="s">
        <v>570</v>
      </c>
      <c r="E111" s="12" t="s">
        <v>571</v>
      </c>
      <c r="F111" s="25">
        <v>12305716</v>
      </c>
      <c r="G111" s="7" t="s">
        <v>566</v>
      </c>
      <c r="H111" s="6" t="s">
        <v>583</v>
      </c>
      <c r="J111" s="11" t="s">
        <v>4</v>
      </c>
    </row>
    <row r="112" spans="1:10" ht="14.25">
      <c r="A112" s="9" t="str">
        <f t="shared" si="2"/>
        <v>3/2018</v>
      </c>
      <c r="B112" s="10">
        <v>43160</v>
      </c>
      <c r="C112" s="10">
        <f t="shared" si="3"/>
        <v>43190</v>
      </c>
      <c r="D112" s="11" t="s">
        <v>570</v>
      </c>
      <c r="E112" s="12" t="s">
        <v>571</v>
      </c>
      <c r="F112" s="25">
        <v>10619595</v>
      </c>
      <c r="G112" s="7" t="s">
        <v>566</v>
      </c>
      <c r="H112" s="6" t="s">
        <v>583</v>
      </c>
      <c r="J112" s="11" t="s">
        <v>4</v>
      </c>
    </row>
    <row r="113" spans="1:10" ht="14.25">
      <c r="A113" s="9" t="str">
        <f t="shared" si="2"/>
        <v>4/2018</v>
      </c>
      <c r="B113" s="10">
        <v>43191</v>
      </c>
      <c r="C113" s="10">
        <f t="shared" si="3"/>
        <v>43220</v>
      </c>
      <c r="D113" s="11" t="s">
        <v>570</v>
      </c>
      <c r="E113" s="12" t="s">
        <v>571</v>
      </c>
      <c r="F113" s="25">
        <v>12588572</v>
      </c>
      <c r="G113" s="7" t="s">
        <v>566</v>
      </c>
      <c r="H113" s="6" t="s">
        <v>583</v>
      </c>
      <c r="J113" s="11" t="s">
        <v>4</v>
      </c>
    </row>
    <row r="114" spans="1:10" ht="14.25">
      <c r="A114" s="9" t="str">
        <f t="shared" si="2"/>
        <v>5/2018</v>
      </c>
      <c r="B114" s="10">
        <v>43221</v>
      </c>
      <c r="C114" s="10">
        <f t="shared" si="3"/>
        <v>43251</v>
      </c>
      <c r="D114" s="11" t="s">
        <v>570</v>
      </c>
      <c r="E114" s="12" t="s">
        <v>571</v>
      </c>
      <c r="F114" s="25">
        <v>11305684</v>
      </c>
      <c r="G114" s="7" t="s">
        <v>566</v>
      </c>
      <c r="H114" s="6" t="s">
        <v>583</v>
      </c>
      <c r="J114" s="11" t="s">
        <v>4</v>
      </c>
    </row>
    <row r="115" spans="1:10" ht="14.25">
      <c r="A115" s="9" t="str">
        <f t="shared" si="2"/>
        <v>6/2018</v>
      </c>
      <c r="B115" s="10">
        <v>43252</v>
      </c>
      <c r="C115" s="10">
        <f t="shared" si="3"/>
        <v>43281</v>
      </c>
      <c r="D115" s="11" t="s">
        <v>570</v>
      </c>
      <c r="E115" s="12" t="s">
        <v>571</v>
      </c>
      <c r="F115" s="25">
        <v>14304209</v>
      </c>
      <c r="G115" s="7" t="s">
        <v>566</v>
      </c>
      <c r="H115" s="6" t="s">
        <v>583</v>
      </c>
      <c r="J115" s="11" t="s">
        <v>4</v>
      </c>
    </row>
    <row r="116" spans="1:10" ht="14.25">
      <c r="A116" s="9" t="str">
        <f t="shared" si="2"/>
        <v>7/2018</v>
      </c>
      <c r="B116" s="10">
        <v>43282</v>
      </c>
      <c r="C116" s="10">
        <f t="shared" si="3"/>
        <v>43312</v>
      </c>
      <c r="D116" s="11" t="s">
        <v>570</v>
      </c>
      <c r="E116" s="12" t="s">
        <v>571</v>
      </c>
      <c r="F116" s="25">
        <v>13186878</v>
      </c>
      <c r="G116" s="7" t="s">
        <v>566</v>
      </c>
      <c r="H116" s="6" t="s">
        <v>583</v>
      </c>
      <c r="J116" s="11" t="s">
        <v>4</v>
      </c>
    </row>
    <row r="117" spans="1:10" ht="14.25">
      <c r="A117" s="9" t="str">
        <f t="shared" si="2"/>
        <v>8/2018</v>
      </c>
      <c r="B117" s="10">
        <v>43313</v>
      </c>
      <c r="C117" s="10">
        <f t="shared" si="3"/>
        <v>43343</v>
      </c>
      <c r="D117" s="11" t="s">
        <v>570</v>
      </c>
      <c r="E117" s="12" t="s">
        <v>571</v>
      </c>
      <c r="F117" s="25">
        <v>12835529</v>
      </c>
      <c r="G117" s="7" t="s">
        <v>566</v>
      </c>
      <c r="H117" s="6" t="s">
        <v>583</v>
      </c>
      <c r="J117" s="11" t="s">
        <v>4</v>
      </c>
    </row>
    <row r="118" spans="1:10" ht="14.25">
      <c r="A118" s="9" t="str">
        <f t="shared" si="2"/>
        <v>9/2018</v>
      </c>
      <c r="B118" s="10">
        <v>43344</v>
      </c>
      <c r="C118" s="10">
        <f t="shared" si="3"/>
        <v>43373</v>
      </c>
      <c r="D118" s="11" t="s">
        <v>570</v>
      </c>
      <c r="E118" s="12" t="s">
        <v>571</v>
      </c>
      <c r="F118" s="25">
        <v>11279278</v>
      </c>
      <c r="G118" s="7" t="s">
        <v>566</v>
      </c>
      <c r="H118" s="6" t="s">
        <v>583</v>
      </c>
      <c r="J118" s="11" t="s">
        <v>4</v>
      </c>
    </row>
    <row r="119" spans="1:10" ht="14.25">
      <c r="A119" s="9" t="str">
        <f t="shared" si="2"/>
        <v>10/2018</v>
      </c>
      <c r="B119" s="10">
        <v>43374</v>
      </c>
      <c r="C119" s="10">
        <f t="shared" si="3"/>
        <v>43404</v>
      </c>
      <c r="D119" s="11" t="s">
        <v>570</v>
      </c>
      <c r="E119" s="12" t="s">
        <v>571</v>
      </c>
      <c r="F119" s="25">
        <v>12772172</v>
      </c>
      <c r="G119" s="7" t="s">
        <v>566</v>
      </c>
      <c r="H119" s="6" t="s">
        <v>583</v>
      </c>
      <c r="J119" s="11" t="s">
        <v>4</v>
      </c>
    </row>
    <row r="120" spans="1:10" ht="14.25">
      <c r="A120" s="9" t="str">
        <f t="shared" si="2"/>
        <v>11/2018</v>
      </c>
      <c r="B120" s="10">
        <v>43405</v>
      </c>
      <c r="C120" s="10">
        <f t="shared" si="3"/>
        <v>43434</v>
      </c>
      <c r="D120" s="11" t="s">
        <v>570</v>
      </c>
      <c r="E120" s="12" t="s">
        <v>571</v>
      </c>
      <c r="F120" s="25">
        <v>12567861</v>
      </c>
      <c r="G120" s="7" t="s">
        <v>566</v>
      </c>
      <c r="H120" s="6" t="s">
        <v>583</v>
      </c>
      <c r="J120" s="11" t="s">
        <v>4</v>
      </c>
    </row>
    <row r="121" spans="1:10" ht="14.25">
      <c r="A121" s="9" t="str">
        <f t="shared" si="2"/>
        <v>12/2018</v>
      </c>
      <c r="B121" s="10">
        <v>43435</v>
      </c>
      <c r="C121" s="10">
        <f t="shared" si="3"/>
        <v>43465</v>
      </c>
      <c r="D121" s="11" t="s">
        <v>570</v>
      </c>
      <c r="E121" s="12" t="s">
        <v>571</v>
      </c>
      <c r="F121" s="25">
        <v>10886324</v>
      </c>
      <c r="G121" s="7" t="s">
        <v>566</v>
      </c>
      <c r="H121" s="6" t="s">
        <v>583</v>
      </c>
      <c r="J121" s="11" t="s">
        <v>4</v>
      </c>
    </row>
    <row r="122" spans="1:10" ht="14.25">
      <c r="A122" s="9" t="str">
        <f t="shared" si="2"/>
        <v>1/2019</v>
      </c>
      <c r="B122" s="10">
        <v>43466</v>
      </c>
      <c r="C122" s="10">
        <f t="shared" si="3"/>
        <v>43496</v>
      </c>
      <c r="D122" s="11" t="s">
        <v>570</v>
      </c>
      <c r="E122" s="12" t="s">
        <v>571</v>
      </c>
      <c r="F122" s="25">
        <v>12921241</v>
      </c>
      <c r="G122" s="7" t="s">
        <v>566</v>
      </c>
      <c r="H122" s="6" t="s">
        <v>583</v>
      </c>
      <c r="J122" s="11" t="s">
        <v>4</v>
      </c>
    </row>
    <row r="123" spans="1:10" ht="14.25">
      <c r="A123" s="9" t="str">
        <f t="shared" si="2"/>
        <v>2/2019</v>
      </c>
      <c r="B123" s="10">
        <v>43497</v>
      </c>
      <c r="C123" s="10">
        <f t="shared" si="3"/>
        <v>43524</v>
      </c>
      <c r="D123" s="11" t="s">
        <v>570</v>
      </c>
      <c r="E123" s="12" t="s">
        <v>571</v>
      </c>
      <c r="F123" s="25">
        <v>13344116</v>
      </c>
      <c r="G123" s="7" t="s">
        <v>566</v>
      </c>
      <c r="H123" s="6" t="s">
        <v>583</v>
      </c>
      <c r="J123" s="11" t="s">
        <v>4</v>
      </c>
    </row>
    <row r="124" spans="1:10" ht="14.25">
      <c r="A124" s="9" t="str">
        <f t="shared" si="2"/>
        <v>3/2019</v>
      </c>
      <c r="B124" s="10">
        <v>43525</v>
      </c>
      <c r="C124" s="10">
        <f t="shared" si="3"/>
        <v>43555</v>
      </c>
      <c r="D124" s="11" t="s">
        <v>570</v>
      </c>
      <c r="E124" s="12" t="s">
        <v>571</v>
      </c>
      <c r="F124" s="25">
        <v>11619700</v>
      </c>
      <c r="G124" s="7" t="s">
        <v>566</v>
      </c>
      <c r="H124" s="6" t="s">
        <v>583</v>
      </c>
      <c r="J124" s="11" t="s">
        <v>4</v>
      </c>
    </row>
    <row r="125" spans="1:10" ht="14.25">
      <c r="A125" s="9" t="str">
        <f t="shared" si="2"/>
        <v>4/2019</v>
      </c>
      <c r="B125" s="10">
        <v>43556</v>
      </c>
      <c r="C125" s="10">
        <f t="shared" si="3"/>
        <v>43585</v>
      </c>
      <c r="D125" s="11" t="s">
        <v>570</v>
      </c>
      <c r="E125" s="12" t="s">
        <v>571</v>
      </c>
      <c r="F125" s="25">
        <v>12400099</v>
      </c>
      <c r="G125" s="7" t="s">
        <v>566</v>
      </c>
      <c r="H125" s="6" t="s">
        <v>583</v>
      </c>
      <c r="J125" s="11" t="s">
        <v>4</v>
      </c>
    </row>
    <row r="126" spans="1:10" ht="14.25">
      <c r="A126" s="9" t="str">
        <f t="shared" si="2"/>
        <v>5/2019</v>
      </c>
      <c r="B126" s="10">
        <v>43586</v>
      </c>
      <c r="C126" s="10">
        <f t="shared" si="3"/>
        <v>43616</v>
      </c>
      <c r="D126" s="11" t="s">
        <v>570</v>
      </c>
      <c r="E126" s="12" t="s">
        <v>571</v>
      </c>
      <c r="F126" s="25">
        <v>12064382</v>
      </c>
      <c r="G126" s="7" t="s">
        <v>566</v>
      </c>
      <c r="H126" s="6" t="s">
        <v>583</v>
      </c>
      <c r="J126" s="11" t="s">
        <v>4</v>
      </c>
    </row>
    <row r="127" spans="1:10" ht="14.25">
      <c r="A127" s="9" t="str">
        <f t="shared" si="2"/>
        <v>6/2019</v>
      </c>
      <c r="B127" s="10">
        <v>43617</v>
      </c>
      <c r="C127" s="10">
        <f t="shared" si="3"/>
        <v>43646</v>
      </c>
      <c r="D127" s="11" t="s">
        <v>570</v>
      </c>
      <c r="E127" s="12" t="s">
        <v>571</v>
      </c>
      <c r="F127" s="25">
        <v>14139724</v>
      </c>
      <c r="G127" s="7" t="s">
        <v>566</v>
      </c>
      <c r="H127" s="6" t="s">
        <v>583</v>
      </c>
      <c r="J127" s="11" t="s">
        <v>4</v>
      </c>
    </row>
    <row r="128" spans="1:10" ht="14.25">
      <c r="A128" s="9" t="str">
        <f t="shared" si="2"/>
        <v>7/2019</v>
      </c>
      <c r="B128" s="10">
        <v>43647</v>
      </c>
      <c r="C128" s="10">
        <f t="shared" si="3"/>
        <v>43677</v>
      </c>
      <c r="D128" s="11" t="s">
        <v>570</v>
      </c>
      <c r="E128" s="12" t="s">
        <v>571</v>
      </c>
      <c r="F128" s="25">
        <v>14567386</v>
      </c>
      <c r="G128" s="7" t="s">
        <v>566</v>
      </c>
      <c r="H128" s="6" t="s">
        <v>583</v>
      </c>
      <c r="J128" s="11" t="s">
        <v>4</v>
      </c>
    </row>
    <row r="129" spans="1:10" ht="14.25">
      <c r="A129" s="9" t="str">
        <f t="shared" si="2"/>
        <v>8/2019</v>
      </c>
      <c r="B129" s="10">
        <v>43678</v>
      </c>
      <c r="C129" s="10">
        <f t="shared" si="3"/>
        <v>43708</v>
      </c>
      <c r="D129" s="11" t="s">
        <v>570</v>
      </c>
      <c r="E129" s="12" t="s">
        <v>571</v>
      </c>
      <c r="F129" s="25">
        <v>12157141</v>
      </c>
      <c r="G129" s="7" t="s">
        <v>566</v>
      </c>
      <c r="H129" s="6" t="s">
        <v>583</v>
      </c>
      <c r="J129" s="11" t="s">
        <v>4</v>
      </c>
    </row>
    <row r="130" spans="1:10" ht="14.25">
      <c r="A130" s="9" t="str">
        <f t="shared" si="2"/>
        <v>9/2019</v>
      </c>
      <c r="B130" s="10">
        <v>43709</v>
      </c>
      <c r="C130" s="10">
        <f t="shared" si="3"/>
        <v>43738</v>
      </c>
      <c r="D130" s="11" t="s">
        <v>570</v>
      </c>
      <c r="E130" s="12" t="s">
        <v>571</v>
      </c>
      <c r="F130" s="25">
        <v>11966625</v>
      </c>
      <c r="G130" s="7" t="s">
        <v>566</v>
      </c>
      <c r="H130" s="6" t="s">
        <v>583</v>
      </c>
      <c r="J130" s="11" t="s">
        <v>4</v>
      </c>
    </row>
    <row r="131" spans="1:10" ht="14.25">
      <c r="A131" s="9" t="str">
        <f t="shared" ref="A131:A194" si="4">CONCATENATE(MONTH(B131),"/",YEAR(B131))</f>
        <v>10/2019</v>
      </c>
      <c r="B131" s="10">
        <v>43739</v>
      </c>
      <c r="C131" s="10">
        <f t="shared" ref="C131:C192" si="5">EOMONTH(B131,0)</f>
        <v>43769</v>
      </c>
      <c r="D131" s="11" t="s">
        <v>570</v>
      </c>
      <c r="E131" s="12" t="s">
        <v>571</v>
      </c>
      <c r="F131" s="25">
        <v>13317134</v>
      </c>
      <c r="G131" s="7" t="s">
        <v>566</v>
      </c>
      <c r="H131" s="6" t="s">
        <v>583</v>
      </c>
      <c r="J131" s="11" t="s">
        <v>4</v>
      </c>
    </row>
    <row r="132" spans="1:10" ht="14.25">
      <c r="A132" s="9" t="str">
        <f t="shared" si="4"/>
        <v>11/2019</v>
      </c>
      <c r="B132" s="10">
        <v>43770</v>
      </c>
      <c r="C132" s="10">
        <f t="shared" si="5"/>
        <v>43799</v>
      </c>
      <c r="D132" s="11" t="s">
        <v>570</v>
      </c>
      <c r="E132" s="12" t="s">
        <v>571</v>
      </c>
      <c r="F132" s="25">
        <v>12123719</v>
      </c>
      <c r="G132" s="7" t="s">
        <v>566</v>
      </c>
      <c r="H132" s="6" t="s">
        <v>583</v>
      </c>
      <c r="J132" s="11" t="s">
        <v>4</v>
      </c>
    </row>
    <row r="133" spans="1:10" s="15" customFormat="1" ht="18" customHeight="1">
      <c r="A133" s="22" t="str">
        <f t="shared" si="4"/>
        <v>12/2019</v>
      </c>
      <c r="B133" s="16">
        <v>43800</v>
      </c>
      <c r="C133" s="16">
        <f t="shared" si="5"/>
        <v>43830</v>
      </c>
      <c r="D133" s="17" t="s">
        <v>570</v>
      </c>
      <c r="E133" s="18" t="s">
        <v>571</v>
      </c>
      <c r="F133" s="26">
        <v>10709978</v>
      </c>
      <c r="G133" s="19" t="s">
        <v>566</v>
      </c>
      <c r="H133" s="6" t="s">
        <v>583</v>
      </c>
      <c r="J133" s="17" t="s">
        <v>4</v>
      </c>
    </row>
    <row r="134" spans="1:10" ht="14.25">
      <c r="A134" s="9" t="str">
        <f t="shared" si="4"/>
        <v>1/2009</v>
      </c>
      <c r="B134" s="13">
        <v>39814</v>
      </c>
      <c r="C134" s="13">
        <f t="shared" si="5"/>
        <v>39844</v>
      </c>
      <c r="D134" s="14" t="s">
        <v>572</v>
      </c>
      <c r="E134" s="12" t="s">
        <v>571</v>
      </c>
      <c r="F134" s="27">
        <v>3752403</v>
      </c>
      <c r="G134" s="7" t="s">
        <v>566</v>
      </c>
      <c r="H134" s="6" t="s">
        <v>583</v>
      </c>
      <c r="J134" s="14" t="s">
        <v>5</v>
      </c>
    </row>
    <row r="135" spans="1:10" ht="14.25">
      <c r="A135" s="9" t="str">
        <f t="shared" si="4"/>
        <v>2/2009</v>
      </c>
      <c r="B135" s="10">
        <v>39845</v>
      </c>
      <c r="C135" s="10">
        <f t="shared" si="5"/>
        <v>39872</v>
      </c>
      <c r="D135" s="11" t="s">
        <v>572</v>
      </c>
      <c r="E135" s="12" t="s">
        <v>571</v>
      </c>
      <c r="F135" s="25">
        <v>3319058</v>
      </c>
      <c r="G135" s="7" t="s">
        <v>566</v>
      </c>
      <c r="H135" s="6" t="s">
        <v>583</v>
      </c>
      <c r="J135" s="11" t="s">
        <v>5</v>
      </c>
    </row>
    <row r="136" spans="1:10" ht="14.25">
      <c r="A136" s="9" t="str">
        <f t="shared" si="4"/>
        <v>3/2009</v>
      </c>
      <c r="B136" s="10">
        <v>39873</v>
      </c>
      <c r="C136" s="10">
        <f t="shared" si="5"/>
        <v>39903</v>
      </c>
      <c r="D136" s="11" t="s">
        <v>572</v>
      </c>
      <c r="E136" s="12" t="s">
        <v>571</v>
      </c>
      <c r="F136" s="25">
        <v>3338421</v>
      </c>
      <c r="G136" s="7" t="s">
        <v>566</v>
      </c>
      <c r="H136" s="6" t="s">
        <v>583</v>
      </c>
      <c r="J136" s="14" t="s">
        <v>5</v>
      </c>
    </row>
    <row r="137" spans="1:10" ht="14.25">
      <c r="A137" s="9" t="str">
        <f t="shared" si="4"/>
        <v>4/2009</v>
      </c>
      <c r="B137" s="10">
        <v>39904</v>
      </c>
      <c r="C137" s="10">
        <f t="shared" si="5"/>
        <v>39933</v>
      </c>
      <c r="D137" s="11" t="s">
        <v>572</v>
      </c>
      <c r="E137" s="12" t="s">
        <v>571</v>
      </c>
      <c r="F137" s="25">
        <v>3428951</v>
      </c>
      <c r="G137" s="7" t="s">
        <v>566</v>
      </c>
      <c r="H137" s="6" t="s">
        <v>583</v>
      </c>
      <c r="J137" s="11" t="s">
        <v>5</v>
      </c>
    </row>
    <row r="138" spans="1:10" ht="14.25">
      <c r="A138" s="9" t="str">
        <f t="shared" si="4"/>
        <v>5/2009</v>
      </c>
      <c r="B138" s="10">
        <v>39934</v>
      </c>
      <c r="C138" s="10">
        <f t="shared" si="5"/>
        <v>39964</v>
      </c>
      <c r="D138" s="11" t="s">
        <v>572</v>
      </c>
      <c r="E138" s="12" t="s">
        <v>571</v>
      </c>
      <c r="F138" s="25">
        <v>3519546</v>
      </c>
      <c r="G138" s="7" t="s">
        <v>566</v>
      </c>
      <c r="H138" s="6" t="s">
        <v>583</v>
      </c>
      <c r="J138" s="14" t="s">
        <v>5</v>
      </c>
    </row>
    <row r="139" spans="1:10" ht="14.25">
      <c r="A139" s="9" t="str">
        <f t="shared" si="4"/>
        <v>6/2009</v>
      </c>
      <c r="B139" s="10">
        <v>39965</v>
      </c>
      <c r="C139" s="10">
        <f t="shared" si="5"/>
        <v>39994</v>
      </c>
      <c r="D139" s="11" t="s">
        <v>572</v>
      </c>
      <c r="E139" s="12" t="s">
        <v>571</v>
      </c>
      <c r="F139" s="25">
        <v>4332818</v>
      </c>
      <c r="G139" s="7" t="s">
        <v>566</v>
      </c>
      <c r="H139" s="6" t="s">
        <v>583</v>
      </c>
      <c r="J139" s="11" t="s">
        <v>5</v>
      </c>
    </row>
    <row r="140" spans="1:10" ht="14.25">
      <c r="A140" s="9" t="str">
        <f t="shared" si="4"/>
        <v>7/2009</v>
      </c>
      <c r="B140" s="10">
        <v>39995</v>
      </c>
      <c r="C140" s="10">
        <f t="shared" si="5"/>
        <v>40025</v>
      </c>
      <c r="D140" s="11" t="s">
        <v>572</v>
      </c>
      <c r="E140" s="12" t="s">
        <v>571</v>
      </c>
      <c r="F140" s="25">
        <v>4516129</v>
      </c>
      <c r="G140" s="7" t="s">
        <v>566</v>
      </c>
      <c r="H140" s="6" t="s">
        <v>583</v>
      </c>
      <c r="J140" s="14" t="s">
        <v>5</v>
      </c>
    </row>
    <row r="141" spans="1:10" ht="14.25">
      <c r="A141" s="9" t="str">
        <f t="shared" si="4"/>
        <v>8/2009</v>
      </c>
      <c r="B141" s="10">
        <v>40026</v>
      </c>
      <c r="C141" s="10">
        <f t="shared" si="5"/>
        <v>40056</v>
      </c>
      <c r="D141" s="11" t="s">
        <v>572</v>
      </c>
      <c r="E141" s="12" t="s">
        <v>571</v>
      </c>
      <c r="F141" s="25">
        <v>5423944</v>
      </c>
      <c r="G141" s="7" t="s">
        <v>566</v>
      </c>
      <c r="H141" s="6" t="s">
        <v>583</v>
      </c>
      <c r="J141" s="11" t="s">
        <v>5</v>
      </c>
    </row>
    <row r="142" spans="1:10" ht="14.25">
      <c r="A142" s="9" t="str">
        <f t="shared" si="4"/>
        <v>9/2009</v>
      </c>
      <c r="B142" s="10">
        <v>40057</v>
      </c>
      <c r="C142" s="10">
        <f t="shared" si="5"/>
        <v>40086</v>
      </c>
      <c r="D142" s="11" t="s">
        <v>572</v>
      </c>
      <c r="E142" s="12" t="s">
        <v>571</v>
      </c>
      <c r="F142" s="25">
        <v>3626946</v>
      </c>
      <c r="G142" s="7" t="s">
        <v>566</v>
      </c>
      <c r="H142" s="6" t="s">
        <v>583</v>
      </c>
      <c r="J142" s="14" t="s">
        <v>5</v>
      </c>
    </row>
    <row r="143" spans="1:10" ht="14.25">
      <c r="A143" s="9" t="str">
        <f t="shared" si="4"/>
        <v>10/2009</v>
      </c>
      <c r="B143" s="10">
        <v>40087</v>
      </c>
      <c r="C143" s="10">
        <f t="shared" si="5"/>
        <v>40117</v>
      </c>
      <c r="D143" s="11" t="s">
        <v>572</v>
      </c>
      <c r="E143" s="12" t="s">
        <v>571</v>
      </c>
      <c r="F143" s="25">
        <v>4895469</v>
      </c>
      <c r="G143" s="7" t="s">
        <v>566</v>
      </c>
      <c r="H143" s="6" t="s">
        <v>583</v>
      </c>
      <c r="J143" s="11" t="s">
        <v>5</v>
      </c>
    </row>
    <row r="144" spans="1:10" ht="14.25">
      <c r="A144" s="9" t="str">
        <f t="shared" si="4"/>
        <v>11/2009</v>
      </c>
      <c r="B144" s="10">
        <v>40118</v>
      </c>
      <c r="C144" s="10">
        <f t="shared" si="5"/>
        <v>40147</v>
      </c>
      <c r="D144" s="11" t="s">
        <v>572</v>
      </c>
      <c r="E144" s="12" t="s">
        <v>571</v>
      </c>
      <c r="F144" s="25">
        <v>2940545</v>
      </c>
      <c r="G144" s="7" t="s">
        <v>566</v>
      </c>
      <c r="H144" s="6" t="s">
        <v>583</v>
      </c>
      <c r="J144" s="14" t="s">
        <v>5</v>
      </c>
    </row>
    <row r="145" spans="1:10" ht="14.25">
      <c r="A145" s="9" t="str">
        <f t="shared" si="4"/>
        <v>12/2009</v>
      </c>
      <c r="B145" s="10">
        <v>40148</v>
      </c>
      <c r="C145" s="10">
        <f t="shared" si="5"/>
        <v>40178</v>
      </c>
      <c r="D145" s="11" t="s">
        <v>572</v>
      </c>
      <c r="E145" s="12" t="s">
        <v>571</v>
      </c>
      <c r="F145" s="25">
        <v>3961368</v>
      </c>
      <c r="G145" s="7" t="s">
        <v>566</v>
      </c>
      <c r="H145" s="6" t="s">
        <v>583</v>
      </c>
      <c r="J145" s="11" t="s">
        <v>5</v>
      </c>
    </row>
    <row r="146" spans="1:10" ht="14.25">
      <c r="A146" s="9" t="str">
        <f t="shared" si="4"/>
        <v>1/2010</v>
      </c>
      <c r="B146" s="10">
        <v>40179</v>
      </c>
      <c r="C146" s="10">
        <f t="shared" si="5"/>
        <v>40209</v>
      </c>
      <c r="D146" s="11" t="s">
        <v>572</v>
      </c>
      <c r="E146" s="12" t="s">
        <v>571</v>
      </c>
      <c r="F146" s="25">
        <v>2547097</v>
      </c>
      <c r="G146" s="7" t="s">
        <v>566</v>
      </c>
      <c r="H146" s="6" t="s">
        <v>583</v>
      </c>
      <c r="J146" s="14" t="s">
        <v>5</v>
      </c>
    </row>
    <row r="147" spans="1:10" ht="14.25">
      <c r="A147" s="9" t="str">
        <f t="shared" si="4"/>
        <v>2/2010</v>
      </c>
      <c r="B147" s="10">
        <v>40210</v>
      </c>
      <c r="C147" s="10">
        <f t="shared" si="5"/>
        <v>40237</v>
      </c>
      <c r="D147" s="11" t="s">
        <v>572</v>
      </c>
      <c r="E147" s="12" t="s">
        <v>571</v>
      </c>
      <c r="F147" s="25">
        <v>3647611</v>
      </c>
      <c r="G147" s="7" t="s">
        <v>566</v>
      </c>
      <c r="H147" s="6" t="s">
        <v>583</v>
      </c>
      <c r="J147" s="11" t="s">
        <v>5</v>
      </c>
    </row>
    <row r="148" spans="1:10" ht="14.25">
      <c r="A148" s="9" t="str">
        <f t="shared" si="4"/>
        <v>3/2010</v>
      </c>
      <c r="B148" s="10">
        <v>40238</v>
      </c>
      <c r="C148" s="10">
        <f t="shared" si="5"/>
        <v>40268</v>
      </c>
      <c r="D148" s="11" t="s">
        <v>572</v>
      </c>
      <c r="E148" s="12" t="s">
        <v>571</v>
      </c>
      <c r="F148" s="25">
        <v>2479327</v>
      </c>
      <c r="G148" s="7" t="s">
        <v>566</v>
      </c>
      <c r="H148" s="6" t="s">
        <v>583</v>
      </c>
      <c r="J148" s="14" t="s">
        <v>5</v>
      </c>
    </row>
    <row r="149" spans="1:10" ht="14.25">
      <c r="A149" s="9" t="str">
        <f t="shared" si="4"/>
        <v>4/2010</v>
      </c>
      <c r="B149" s="10">
        <v>40269</v>
      </c>
      <c r="C149" s="10">
        <f t="shared" si="5"/>
        <v>40298</v>
      </c>
      <c r="D149" s="11" t="s">
        <v>572</v>
      </c>
      <c r="E149" s="12" t="s">
        <v>571</v>
      </c>
      <c r="F149" s="25">
        <v>3640591</v>
      </c>
      <c r="G149" s="7" t="s">
        <v>566</v>
      </c>
      <c r="H149" s="6" t="s">
        <v>583</v>
      </c>
      <c r="J149" s="11" t="s">
        <v>5</v>
      </c>
    </row>
    <row r="150" spans="1:10" ht="14.25">
      <c r="A150" s="9" t="str">
        <f t="shared" si="4"/>
        <v>5/2010</v>
      </c>
      <c r="B150" s="10">
        <v>40299</v>
      </c>
      <c r="C150" s="10">
        <f t="shared" si="5"/>
        <v>40329</v>
      </c>
      <c r="D150" s="11" t="s">
        <v>572</v>
      </c>
      <c r="E150" s="12" t="s">
        <v>571</v>
      </c>
      <c r="F150" s="25">
        <v>2811625</v>
      </c>
      <c r="G150" s="7" t="s">
        <v>566</v>
      </c>
      <c r="H150" s="6" t="s">
        <v>583</v>
      </c>
      <c r="J150" s="14" t="s">
        <v>5</v>
      </c>
    </row>
    <row r="151" spans="1:10" ht="14.25">
      <c r="A151" s="9" t="str">
        <f t="shared" si="4"/>
        <v>6/2010</v>
      </c>
      <c r="B151" s="10">
        <v>40330</v>
      </c>
      <c r="C151" s="10">
        <f t="shared" si="5"/>
        <v>40359</v>
      </c>
      <c r="D151" s="11" t="s">
        <v>572</v>
      </c>
      <c r="E151" s="12" t="s">
        <v>571</v>
      </c>
      <c r="F151" s="25">
        <v>3955077</v>
      </c>
      <c r="G151" s="7" t="s">
        <v>566</v>
      </c>
      <c r="H151" s="6" t="s">
        <v>583</v>
      </c>
      <c r="J151" s="11" t="s">
        <v>5</v>
      </c>
    </row>
    <row r="152" spans="1:10" ht="14.25">
      <c r="A152" s="9" t="str">
        <f t="shared" si="4"/>
        <v>7/2010</v>
      </c>
      <c r="B152" s="10">
        <v>40360</v>
      </c>
      <c r="C152" s="10">
        <f t="shared" si="5"/>
        <v>40390</v>
      </c>
      <c r="D152" s="11" t="s">
        <v>572</v>
      </c>
      <c r="E152" s="12" t="s">
        <v>571</v>
      </c>
      <c r="F152" s="25">
        <v>4480643</v>
      </c>
      <c r="G152" s="7" t="s">
        <v>566</v>
      </c>
      <c r="H152" s="6" t="s">
        <v>583</v>
      </c>
      <c r="J152" s="14" t="s">
        <v>5</v>
      </c>
    </row>
    <row r="153" spans="1:10" ht="14.25">
      <c r="A153" s="9" t="str">
        <f t="shared" si="4"/>
        <v>8/2010</v>
      </c>
      <c r="B153" s="10">
        <v>40391</v>
      </c>
      <c r="C153" s="10">
        <f t="shared" si="5"/>
        <v>40421</v>
      </c>
      <c r="D153" s="11" t="s">
        <v>572</v>
      </c>
      <c r="E153" s="12" t="s">
        <v>571</v>
      </c>
      <c r="F153" s="25">
        <v>4114236</v>
      </c>
      <c r="G153" s="7" t="s">
        <v>566</v>
      </c>
      <c r="H153" s="6" t="s">
        <v>583</v>
      </c>
      <c r="J153" s="11" t="s">
        <v>5</v>
      </c>
    </row>
    <row r="154" spans="1:10" ht="14.25">
      <c r="A154" s="9" t="str">
        <f t="shared" si="4"/>
        <v>9/2010</v>
      </c>
      <c r="B154" s="10">
        <v>40422</v>
      </c>
      <c r="C154" s="10">
        <f t="shared" si="5"/>
        <v>40451</v>
      </c>
      <c r="D154" s="11" t="s">
        <v>572</v>
      </c>
      <c r="E154" s="12" t="s">
        <v>571</v>
      </c>
      <c r="F154" s="25">
        <v>5622322</v>
      </c>
      <c r="G154" s="7" t="s">
        <v>566</v>
      </c>
      <c r="H154" s="6" t="s">
        <v>583</v>
      </c>
      <c r="J154" s="14" t="s">
        <v>5</v>
      </c>
    </row>
    <row r="155" spans="1:10" ht="14.25">
      <c r="A155" s="9" t="str">
        <f t="shared" si="4"/>
        <v>10/2010</v>
      </c>
      <c r="B155" s="10">
        <v>40452</v>
      </c>
      <c r="C155" s="10">
        <f t="shared" si="5"/>
        <v>40482</v>
      </c>
      <c r="D155" s="11" t="s">
        <v>572</v>
      </c>
      <c r="E155" s="12" t="s">
        <v>571</v>
      </c>
      <c r="F155" s="25">
        <v>2580925</v>
      </c>
      <c r="G155" s="7" t="s">
        <v>566</v>
      </c>
      <c r="H155" s="6" t="s">
        <v>583</v>
      </c>
      <c r="J155" s="11" t="s">
        <v>5</v>
      </c>
    </row>
    <row r="156" spans="1:10" ht="14.25">
      <c r="A156" s="9" t="str">
        <f t="shared" si="4"/>
        <v>11/2010</v>
      </c>
      <c r="B156" s="10">
        <v>40483</v>
      </c>
      <c r="C156" s="10">
        <f t="shared" si="5"/>
        <v>40512</v>
      </c>
      <c r="D156" s="11" t="s">
        <v>572</v>
      </c>
      <c r="E156" s="12" t="s">
        <v>571</v>
      </c>
      <c r="F156" s="25">
        <v>4315991</v>
      </c>
      <c r="G156" s="7" t="s">
        <v>566</v>
      </c>
      <c r="H156" s="6" t="s">
        <v>583</v>
      </c>
      <c r="J156" s="14" t="s">
        <v>5</v>
      </c>
    </row>
    <row r="157" spans="1:10" ht="14.25">
      <c r="A157" s="9" t="str">
        <f t="shared" si="4"/>
        <v>12/2010</v>
      </c>
      <c r="B157" s="10">
        <v>40513</v>
      </c>
      <c r="C157" s="10">
        <f t="shared" si="5"/>
        <v>40543</v>
      </c>
      <c r="D157" s="11" t="s">
        <v>572</v>
      </c>
      <c r="E157" s="12" t="s">
        <v>571</v>
      </c>
      <c r="F157" s="25">
        <v>2103021</v>
      </c>
      <c r="G157" s="7" t="s">
        <v>566</v>
      </c>
      <c r="H157" s="6" t="s">
        <v>583</v>
      </c>
      <c r="J157" s="11" t="s">
        <v>5</v>
      </c>
    </row>
    <row r="158" spans="1:10" ht="14.25">
      <c r="A158" s="9" t="str">
        <f t="shared" si="4"/>
        <v>1/2011</v>
      </c>
      <c r="B158" s="10">
        <v>40544</v>
      </c>
      <c r="C158" s="10">
        <f t="shared" si="5"/>
        <v>40574</v>
      </c>
      <c r="D158" s="11" t="s">
        <v>572</v>
      </c>
      <c r="E158" s="12" t="s">
        <v>571</v>
      </c>
      <c r="F158" s="25">
        <v>3697865</v>
      </c>
      <c r="G158" s="7" t="s">
        <v>566</v>
      </c>
      <c r="H158" s="6" t="s">
        <v>583</v>
      </c>
      <c r="J158" s="14" t="s">
        <v>5</v>
      </c>
    </row>
    <row r="159" spans="1:10" ht="14.25">
      <c r="A159" s="9" t="str">
        <f t="shared" si="4"/>
        <v>2/2011</v>
      </c>
      <c r="B159" s="10">
        <v>40575</v>
      </c>
      <c r="C159" s="10">
        <f t="shared" si="5"/>
        <v>40602</v>
      </c>
      <c r="D159" s="11" t="s">
        <v>572</v>
      </c>
      <c r="E159" s="12" t="s">
        <v>571</v>
      </c>
      <c r="F159" s="25">
        <v>2180557</v>
      </c>
      <c r="G159" s="7" t="s">
        <v>566</v>
      </c>
      <c r="H159" s="6" t="s">
        <v>583</v>
      </c>
      <c r="J159" s="11" t="s">
        <v>5</v>
      </c>
    </row>
    <row r="160" spans="1:10" ht="14.25">
      <c r="A160" s="9" t="str">
        <f t="shared" si="4"/>
        <v>3/2011</v>
      </c>
      <c r="B160" s="10">
        <v>40603</v>
      </c>
      <c r="C160" s="10">
        <f t="shared" si="5"/>
        <v>40633</v>
      </c>
      <c r="D160" s="11" t="s">
        <v>572</v>
      </c>
      <c r="E160" s="12" t="s">
        <v>571</v>
      </c>
      <c r="F160" s="25">
        <v>3593451</v>
      </c>
      <c r="G160" s="7" t="s">
        <v>566</v>
      </c>
      <c r="H160" s="6" t="s">
        <v>583</v>
      </c>
      <c r="J160" s="14" t="s">
        <v>5</v>
      </c>
    </row>
    <row r="161" spans="1:10" ht="14.25">
      <c r="A161" s="9" t="str">
        <f t="shared" si="4"/>
        <v>4/2011</v>
      </c>
      <c r="B161" s="10">
        <v>40634</v>
      </c>
      <c r="C161" s="10">
        <f t="shared" si="5"/>
        <v>40663</v>
      </c>
      <c r="D161" s="11" t="s">
        <v>572</v>
      </c>
      <c r="E161" s="12" t="s">
        <v>571</v>
      </c>
      <c r="F161" s="25">
        <v>2208786</v>
      </c>
      <c r="G161" s="7" t="s">
        <v>566</v>
      </c>
      <c r="H161" s="6" t="s">
        <v>583</v>
      </c>
      <c r="J161" s="11" t="s">
        <v>5</v>
      </c>
    </row>
    <row r="162" spans="1:10" ht="14.25">
      <c r="A162" s="9" t="str">
        <f t="shared" si="4"/>
        <v>5/2011</v>
      </c>
      <c r="B162" s="10">
        <v>40664</v>
      </c>
      <c r="C162" s="10">
        <f t="shared" si="5"/>
        <v>40694</v>
      </c>
      <c r="D162" s="11" t="s">
        <v>572</v>
      </c>
      <c r="E162" s="12" t="s">
        <v>571</v>
      </c>
      <c r="F162" s="25">
        <v>3705614</v>
      </c>
      <c r="G162" s="7" t="s">
        <v>566</v>
      </c>
      <c r="H162" s="6" t="s">
        <v>583</v>
      </c>
      <c r="J162" s="14" t="s">
        <v>5</v>
      </c>
    </row>
    <row r="163" spans="1:10" ht="14.25">
      <c r="A163" s="9" t="str">
        <f t="shared" si="4"/>
        <v>6/2011</v>
      </c>
      <c r="B163" s="10">
        <v>40695</v>
      </c>
      <c r="C163" s="10">
        <f t="shared" si="5"/>
        <v>40724</v>
      </c>
      <c r="D163" s="11" t="s">
        <v>572</v>
      </c>
      <c r="E163" s="12" t="s">
        <v>571</v>
      </c>
      <c r="F163" s="25">
        <v>3917829</v>
      </c>
      <c r="G163" s="7" t="s">
        <v>566</v>
      </c>
      <c r="H163" s="6" t="s">
        <v>583</v>
      </c>
      <c r="J163" s="11" t="s">
        <v>5</v>
      </c>
    </row>
    <row r="164" spans="1:10" ht="14.25">
      <c r="A164" s="9" t="str">
        <f t="shared" si="4"/>
        <v>7/2011</v>
      </c>
      <c r="B164" s="10">
        <v>40725</v>
      </c>
      <c r="C164" s="10">
        <f t="shared" si="5"/>
        <v>40755</v>
      </c>
      <c r="D164" s="11" t="s">
        <v>572</v>
      </c>
      <c r="E164" s="12" t="s">
        <v>571</v>
      </c>
      <c r="F164" s="25">
        <v>5294903</v>
      </c>
      <c r="G164" s="7" t="s">
        <v>566</v>
      </c>
      <c r="H164" s="6" t="s">
        <v>583</v>
      </c>
      <c r="J164" s="14" t="s">
        <v>5</v>
      </c>
    </row>
    <row r="165" spans="1:10" ht="14.25">
      <c r="A165" s="9" t="str">
        <f t="shared" si="4"/>
        <v>8/2011</v>
      </c>
      <c r="B165" s="10">
        <v>40756</v>
      </c>
      <c r="C165" s="10">
        <f t="shared" si="5"/>
        <v>40786</v>
      </c>
      <c r="D165" s="11" t="s">
        <v>572</v>
      </c>
      <c r="E165" s="12" t="s">
        <v>571</v>
      </c>
      <c r="F165" s="25">
        <v>5673567</v>
      </c>
      <c r="G165" s="7" t="s">
        <v>566</v>
      </c>
      <c r="H165" s="6" t="s">
        <v>583</v>
      </c>
      <c r="J165" s="11" t="s">
        <v>5</v>
      </c>
    </row>
    <row r="166" spans="1:10" ht="14.25">
      <c r="A166" s="9" t="str">
        <f t="shared" si="4"/>
        <v>9/2011</v>
      </c>
      <c r="B166" s="10">
        <v>40787</v>
      </c>
      <c r="C166" s="10">
        <f t="shared" si="5"/>
        <v>40816</v>
      </c>
      <c r="D166" s="11" t="s">
        <v>572</v>
      </c>
      <c r="E166" s="12" t="s">
        <v>571</v>
      </c>
      <c r="F166" s="25">
        <v>6102725</v>
      </c>
      <c r="G166" s="7" t="s">
        <v>566</v>
      </c>
      <c r="H166" s="6" t="s">
        <v>583</v>
      </c>
      <c r="J166" s="14" t="s">
        <v>5</v>
      </c>
    </row>
    <row r="167" spans="1:10" ht="14.25">
      <c r="A167" s="9" t="str">
        <f t="shared" si="4"/>
        <v>10/2011</v>
      </c>
      <c r="B167" s="10">
        <v>40817</v>
      </c>
      <c r="C167" s="10">
        <f t="shared" si="5"/>
        <v>40847</v>
      </c>
      <c r="D167" s="11" t="s">
        <v>572</v>
      </c>
      <c r="E167" s="12" t="s">
        <v>571</v>
      </c>
      <c r="F167" s="25">
        <v>5163237</v>
      </c>
      <c r="G167" s="7" t="s">
        <v>566</v>
      </c>
      <c r="H167" s="6" t="s">
        <v>583</v>
      </c>
      <c r="J167" s="11" t="s">
        <v>5</v>
      </c>
    </row>
    <row r="168" spans="1:10" ht="14.25">
      <c r="A168" s="9" t="str">
        <f t="shared" si="4"/>
        <v>11/2011</v>
      </c>
      <c r="B168" s="10">
        <v>40848</v>
      </c>
      <c r="C168" s="10">
        <f t="shared" si="5"/>
        <v>40877</v>
      </c>
      <c r="D168" s="11" t="s">
        <v>572</v>
      </c>
      <c r="E168" s="12" t="s">
        <v>571</v>
      </c>
      <c r="F168" s="25">
        <v>4444406</v>
      </c>
      <c r="G168" s="7" t="s">
        <v>566</v>
      </c>
      <c r="H168" s="6" t="s">
        <v>583</v>
      </c>
      <c r="J168" s="14" t="s">
        <v>5</v>
      </c>
    </row>
    <row r="169" spans="1:10" ht="14.25">
      <c r="A169" s="9" t="str">
        <f t="shared" si="4"/>
        <v>12/2011</v>
      </c>
      <c r="B169" s="10">
        <v>40878</v>
      </c>
      <c r="C169" s="10">
        <f t="shared" si="5"/>
        <v>40908</v>
      </c>
      <c r="D169" s="11" t="s">
        <v>572</v>
      </c>
      <c r="E169" s="12" t="s">
        <v>571</v>
      </c>
      <c r="F169" s="25">
        <v>6319420</v>
      </c>
      <c r="G169" s="7" t="s">
        <v>566</v>
      </c>
      <c r="H169" s="6" t="s">
        <v>583</v>
      </c>
      <c r="J169" s="11" t="s">
        <v>5</v>
      </c>
    </row>
    <row r="170" spans="1:10" ht="14.25">
      <c r="A170" s="9" t="str">
        <f t="shared" si="4"/>
        <v>1/2012</v>
      </c>
      <c r="B170" s="10">
        <v>40909</v>
      </c>
      <c r="C170" s="10">
        <f t="shared" si="5"/>
        <v>40939</v>
      </c>
      <c r="D170" s="11" t="s">
        <v>572</v>
      </c>
      <c r="E170" s="12" t="s">
        <v>571</v>
      </c>
      <c r="F170" s="25">
        <v>3055554</v>
      </c>
      <c r="G170" s="7" t="s">
        <v>566</v>
      </c>
      <c r="H170" s="6" t="s">
        <v>583</v>
      </c>
      <c r="J170" s="14" t="s">
        <v>5</v>
      </c>
    </row>
    <row r="171" spans="1:10" ht="14.25">
      <c r="A171" s="9" t="str">
        <f t="shared" si="4"/>
        <v>2/2012</v>
      </c>
      <c r="B171" s="10">
        <v>40940</v>
      </c>
      <c r="C171" s="10">
        <f t="shared" si="5"/>
        <v>40968</v>
      </c>
      <c r="D171" s="11" t="s">
        <v>572</v>
      </c>
      <c r="E171" s="12" t="s">
        <v>571</v>
      </c>
      <c r="F171" s="25">
        <v>3616140</v>
      </c>
      <c r="G171" s="7" t="s">
        <v>566</v>
      </c>
      <c r="H171" s="6" t="s">
        <v>583</v>
      </c>
      <c r="J171" s="11" t="s">
        <v>5</v>
      </c>
    </row>
    <row r="172" spans="1:10" ht="14.25">
      <c r="A172" s="9" t="str">
        <f t="shared" si="4"/>
        <v>3/2012</v>
      </c>
      <c r="B172" s="10">
        <v>40969</v>
      </c>
      <c r="C172" s="10">
        <f t="shared" si="5"/>
        <v>40999</v>
      </c>
      <c r="D172" s="11" t="s">
        <v>572</v>
      </c>
      <c r="E172" s="12" t="s">
        <v>571</v>
      </c>
      <c r="F172" s="25">
        <v>2303670</v>
      </c>
      <c r="G172" s="7" t="s">
        <v>566</v>
      </c>
      <c r="H172" s="6" t="s">
        <v>583</v>
      </c>
      <c r="J172" s="14" t="s">
        <v>5</v>
      </c>
    </row>
    <row r="173" spans="1:10" ht="14.25">
      <c r="A173" s="9" t="str">
        <f t="shared" si="4"/>
        <v>4/2012</v>
      </c>
      <c r="B173" s="10">
        <v>41000</v>
      </c>
      <c r="C173" s="10">
        <f t="shared" si="5"/>
        <v>41029</v>
      </c>
      <c r="D173" s="11" t="s">
        <v>572</v>
      </c>
      <c r="E173" s="12" t="s">
        <v>571</v>
      </c>
      <c r="F173" s="25">
        <v>4134107</v>
      </c>
      <c r="G173" s="7" t="s">
        <v>566</v>
      </c>
      <c r="H173" s="6" t="s">
        <v>583</v>
      </c>
      <c r="J173" s="11" t="s">
        <v>5</v>
      </c>
    </row>
    <row r="174" spans="1:10" ht="14.25">
      <c r="A174" s="9" t="str">
        <f t="shared" si="4"/>
        <v>5/2012</v>
      </c>
      <c r="B174" s="10">
        <v>41030</v>
      </c>
      <c r="C174" s="10">
        <f t="shared" si="5"/>
        <v>41060</v>
      </c>
      <c r="D174" s="11" t="s">
        <v>572</v>
      </c>
      <c r="E174" s="12" t="s">
        <v>571</v>
      </c>
      <c r="F174" s="25">
        <v>2649567</v>
      </c>
      <c r="G174" s="7" t="s">
        <v>566</v>
      </c>
      <c r="H174" s="6" t="s">
        <v>583</v>
      </c>
      <c r="J174" s="14" t="s">
        <v>5</v>
      </c>
    </row>
    <row r="175" spans="1:10" ht="14.25">
      <c r="A175" s="9" t="str">
        <f t="shared" si="4"/>
        <v>6/2012</v>
      </c>
      <c r="B175" s="10">
        <v>41061</v>
      </c>
      <c r="C175" s="10">
        <f t="shared" si="5"/>
        <v>41090</v>
      </c>
      <c r="D175" s="11" t="s">
        <v>572</v>
      </c>
      <c r="E175" s="12" t="s">
        <v>571</v>
      </c>
      <c r="F175" s="25">
        <v>5594602</v>
      </c>
      <c r="G175" s="7" t="s">
        <v>566</v>
      </c>
      <c r="H175" s="6" t="s">
        <v>583</v>
      </c>
      <c r="J175" s="11" t="s">
        <v>5</v>
      </c>
    </row>
    <row r="176" spans="1:10" ht="14.25">
      <c r="A176" s="9" t="str">
        <f t="shared" si="4"/>
        <v>7/2012</v>
      </c>
      <c r="B176" s="10">
        <v>41091</v>
      </c>
      <c r="C176" s="10">
        <f t="shared" si="5"/>
        <v>41121</v>
      </c>
      <c r="D176" s="11" t="s">
        <v>572</v>
      </c>
      <c r="E176" s="12" t="s">
        <v>571</v>
      </c>
      <c r="F176" s="25">
        <v>4484615</v>
      </c>
      <c r="G176" s="7" t="s">
        <v>566</v>
      </c>
      <c r="H176" s="6" t="s">
        <v>583</v>
      </c>
      <c r="J176" s="14" t="s">
        <v>5</v>
      </c>
    </row>
    <row r="177" spans="1:10" ht="14.25">
      <c r="A177" s="9" t="str">
        <f t="shared" si="4"/>
        <v>8/2012</v>
      </c>
      <c r="B177" s="10">
        <v>41122</v>
      </c>
      <c r="C177" s="10">
        <f t="shared" si="5"/>
        <v>41152</v>
      </c>
      <c r="D177" s="11" t="s">
        <v>572</v>
      </c>
      <c r="E177" s="12" t="s">
        <v>571</v>
      </c>
      <c r="F177" s="25">
        <v>6782998</v>
      </c>
      <c r="G177" s="7" t="s">
        <v>566</v>
      </c>
      <c r="H177" s="6" t="s">
        <v>583</v>
      </c>
      <c r="J177" s="11" t="s">
        <v>5</v>
      </c>
    </row>
    <row r="178" spans="1:10" ht="14.25">
      <c r="A178" s="9" t="str">
        <f t="shared" si="4"/>
        <v>9/2012</v>
      </c>
      <c r="B178" s="10">
        <v>41153</v>
      </c>
      <c r="C178" s="10">
        <f t="shared" si="5"/>
        <v>41182</v>
      </c>
      <c r="D178" s="11" t="s">
        <v>572</v>
      </c>
      <c r="E178" s="12" t="s">
        <v>571</v>
      </c>
      <c r="F178" s="25">
        <v>5046712</v>
      </c>
      <c r="G178" s="7" t="s">
        <v>566</v>
      </c>
      <c r="H178" s="6" t="s">
        <v>583</v>
      </c>
      <c r="J178" s="14" t="s">
        <v>5</v>
      </c>
    </row>
    <row r="179" spans="1:10" ht="14.25">
      <c r="A179" s="9" t="str">
        <f t="shared" si="4"/>
        <v>10/2012</v>
      </c>
      <c r="B179" s="10">
        <v>41183</v>
      </c>
      <c r="C179" s="10">
        <f t="shared" si="5"/>
        <v>41213</v>
      </c>
      <c r="D179" s="11" t="s">
        <v>572</v>
      </c>
      <c r="E179" s="12" t="s">
        <v>571</v>
      </c>
      <c r="F179" s="25">
        <v>5191546</v>
      </c>
      <c r="G179" s="7" t="s">
        <v>566</v>
      </c>
      <c r="H179" s="6" t="s">
        <v>583</v>
      </c>
      <c r="J179" s="11" t="s">
        <v>5</v>
      </c>
    </row>
    <row r="180" spans="1:10" ht="14.25">
      <c r="A180" s="9" t="str">
        <f t="shared" si="4"/>
        <v>11/2012</v>
      </c>
      <c r="B180" s="10">
        <v>41214</v>
      </c>
      <c r="C180" s="10">
        <f t="shared" si="5"/>
        <v>41243</v>
      </c>
      <c r="D180" s="11" t="s">
        <v>572</v>
      </c>
      <c r="E180" s="12" t="s">
        <v>571</v>
      </c>
      <c r="F180" s="25">
        <v>2895417</v>
      </c>
      <c r="G180" s="7" t="s">
        <v>566</v>
      </c>
      <c r="H180" s="6" t="s">
        <v>583</v>
      </c>
      <c r="J180" s="14" t="s">
        <v>5</v>
      </c>
    </row>
    <row r="181" spans="1:10" ht="14.25">
      <c r="A181" s="9" t="str">
        <f t="shared" si="4"/>
        <v>12/2012</v>
      </c>
      <c r="B181" s="10">
        <v>41244</v>
      </c>
      <c r="C181" s="10">
        <f t="shared" si="5"/>
        <v>41274</v>
      </c>
      <c r="D181" s="11" t="s">
        <v>572</v>
      </c>
      <c r="E181" s="12" t="s">
        <v>571</v>
      </c>
      <c r="F181" s="25">
        <v>5528137</v>
      </c>
      <c r="G181" s="7" t="s">
        <v>566</v>
      </c>
      <c r="H181" s="6" t="s">
        <v>583</v>
      </c>
      <c r="J181" s="11" t="s">
        <v>5</v>
      </c>
    </row>
    <row r="182" spans="1:10" ht="14.25">
      <c r="A182" s="9" t="str">
        <f t="shared" si="4"/>
        <v>1/2013</v>
      </c>
      <c r="B182" s="10">
        <v>41275</v>
      </c>
      <c r="C182" s="10">
        <f t="shared" si="5"/>
        <v>41305</v>
      </c>
      <c r="D182" s="11" t="s">
        <v>572</v>
      </c>
      <c r="E182" s="12" t="s">
        <v>571</v>
      </c>
      <c r="F182" s="25">
        <v>2428954</v>
      </c>
      <c r="G182" s="7" t="s">
        <v>566</v>
      </c>
      <c r="H182" s="6" t="s">
        <v>583</v>
      </c>
      <c r="J182" s="14" t="s">
        <v>5</v>
      </c>
    </row>
    <row r="183" spans="1:10" ht="14.25">
      <c r="A183" s="9" t="str">
        <f t="shared" si="4"/>
        <v>2/2013</v>
      </c>
      <c r="B183" s="10">
        <v>41306</v>
      </c>
      <c r="C183" s="10">
        <f t="shared" si="5"/>
        <v>41333</v>
      </c>
      <c r="D183" s="11" t="s">
        <v>572</v>
      </c>
      <c r="E183" s="12" t="s">
        <v>571</v>
      </c>
      <c r="F183" s="25">
        <v>3082270</v>
      </c>
      <c r="G183" s="7" t="s">
        <v>566</v>
      </c>
      <c r="H183" s="6" t="s">
        <v>583</v>
      </c>
      <c r="J183" s="11" t="s">
        <v>5</v>
      </c>
    </row>
    <row r="184" spans="1:10" ht="14.25">
      <c r="A184" s="9" t="str">
        <f t="shared" si="4"/>
        <v>3/2013</v>
      </c>
      <c r="B184" s="10">
        <v>41334</v>
      </c>
      <c r="C184" s="10">
        <f t="shared" si="5"/>
        <v>41364</v>
      </c>
      <c r="D184" s="11" t="s">
        <v>572</v>
      </c>
      <c r="E184" s="12" t="s">
        <v>571</v>
      </c>
      <c r="F184" s="25">
        <v>2179135</v>
      </c>
      <c r="G184" s="7" t="s">
        <v>566</v>
      </c>
      <c r="H184" s="6" t="s">
        <v>583</v>
      </c>
      <c r="J184" s="14" t="s">
        <v>5</v>
      </c>
    </row>
    <row r="185" spans="1:10" ht="14.25">
      <c r="A185" s="9" t="str">
        <f t="shared" si="4"/>
        <v>4/2013</v>
      </c>
      <c r="B185" s="10">
        <v>41365</v>
      </c>
      <c r="C185" s="10">
        <f t="shared" si="5"/>
        <v>41394</v>
      </c>
      <c r="D185" s="11" t="s">
        <v>572</v>
      </c>
      <c r="E185" s="12" t="s">
        <v>571</v>
      </c>
      <c r="F185" s="25">
        <v>3413061</v>
      </c>
      <c r="G185" s="7" t="s">
        <v>566</v>
      </c>
      <c r="H185" s="6" t="s">
        <v>583</v>
      </c>
      <c r="J185" s="11" t="s">
        <v>5</v>
      </c>
    </row>
    <row r="186" spans="1:10" ht="14.25">
      <c r="A186" s="9" t="str">
        <f t="shared" si="4"/>
        <v>5/2013</v>
      </c>
      <c r="B186" s="10">
        <v>41395</v>
      </c>
      <c r="C186" s="10">
        <f t="shared" si="5"/>
        <v>41425</v>
      </c>
      <c r="D186" s="11" t="s">
        <v>572</v>
      </c>
      <c r="E186" s="12" t="s">
        <v>571</v>
      </c>
      <c r="F186" s="25">
        <v>2604216</v>
      </c>
      <c r="G186" s="7" t="s">
        <v>566</v>
      </c>
      <c r="H186" s="6" t="s">
        <v>583</v>
      </c>
      <c r="J186" s="14" t="s">
        <v>5</v>
      </c>
    </row>
    <row r="187" spans="1:10" ht="14.25">
      <c r="A187" s="9" t="str">
        <f t="shared" si="4"/>
        <v>6/2013</v>
      </c>
      <c r="B187" s="10">
        <v>41426</v>
      </c>
      <c r="C187" s="10">
        <f t="shared" si="5"/>
        <v>41455</v>
      </c>
      <c r="D187" s="11" t="s">
        <v>572</v>
      </c>
      <c r="E187" s="12" t="s">
        <v>571</v>
      </c>
      <c r="F187" s="25">
        <v>4241275</v>
      </c>
      <c r="G187" s="7" t="s">
        <v>566</v>
      </c>
      <c r="H187" s="6" t="s">
        <v>583</v>
      </c>
      <c r="J187" s="11" t="s">
        <v>5</v>
      </c>
    </row>
    <row r="188" spans="1:10" ht="14.25">
      <c r="A188" s="9" t="str">
        <f t="shared" si="4"/>
        <v>7/2013</v>
      </c>
      <c r="B188" s="10">
        <v>41456</v>
      </c>
      <c r="C188" s="10">
        <f t="shared" si="5"/>
        <v>41486</v>
      </c>
      <c r="D188" s="11" t="s">
        <v>572</v>
      </c>
      <c r="E188" s="12" t="s">
        <v>571</v>
      </c>
      <c r="F188" s="25">
        <v>4516545</v>
      </c>
      <c r="G188" s="7" t="s">
        <v>566</v>
      </c>
      <c r="H188" s="6" t="s">
        <v>583</v>
      </c>
      <c r="J188" s="14" t="s">
        <v>5</v>
      </c>
    </row>
    <row r="189" spans="1:10" ht="14.25">
      <c r="A189" s="9" t="str">
        <f t="shared" si="4"/>
        <v>8/2013</v>
      </c>
      <c r="B189" s="10">
        <v>41487</v>
      </c>
      <c r="C189" s="10">
        <f t="shared" si="5"/>
        <v>41517</v>
      </c>
      <c r="D189" s="11" t="s">
        <v>572</v>
      </c>
      <c r="E189" s="12" t="s">
        <v>571</v>
      </c>
      <c r="F189" s="25">
        <v>5593443</v>
      </c>
      <c r="G189" s="7" t="s">
        <v>566</v>
      </c>
      <c r="H189" s="6" t="s">
        <v>583</v>
      </c>
      <c r="J189" s="11" t="s">
        <v>5</v>
      </c>
    </row>
    <row r="190" spans="1:10" ht="14.25">
      <c r="A190" s="9" t="str">
        <f t="shared" si="4"/>
        <v>9/2013</v>
      </c>
      <c r="B190" s="10">
        <v>41518</v>
      </c>
      <c r="C190" s="10">
        <f t="shared" si="5"/>
        <v>41547</v>
      </c>
      <c r="D190" s="11" t="s">
        <v>572</v>
      </c>
      <c r="E190" s="12" t="s">
        <v>571</v>
      </c>
      <c r="F190" s="25">
        <v>4973810</v>
      </c>
      <c r="G190" s="7" t="s">
        <v>566</v>
      </c>
      <c r="H190" s="6" t="s">
        <v>583</v>
      </c>
      <c r="J190" s="14" t="s">
        <v>5</v>
      </c>
    </row>
    <row r="191" spans="1:10" ht="14.25">
      <c r="A191" s="9" t="str">
        <f t="shared" si="4"/>
        <v>10/2013</v>
      </c>
      <c r="B191" s="10">
        <v>41548</v>
      </c>
      <c r="C191" s="10">
        <f t="shared" si="5"/>
        <v>41578</v>
      </c>
      <c r="D191" s="11" t="s">
        <v>572</v>
      </c>
      <c r="E191" s="12" t="s">
        <v>571</v>
      </c>
      <c r="F191" s="25">
        <v>5690082</v>
      </c>
      <c r="G191" s="7" t="s">
        <v>566</v>
      </c>
      <c r="H191" s="6" t="s">
        <v>583</v>
      </c>
      <c r="J191" s="11" t="s">
        <v>5</v>
      </c>
    </row>
    <row r="192" spans="1:10" ht="14.25">
      <c r="A192" s="9" t="str">
        <f t="shared" si="4"/>
        <v>11/2013</v>
      </c>
      <c r="B192" s="10">
        <v>41579</v>
      </c>
      <c r="C192" s="10">
        <f t="shared" si="5"/>
        <v>41608</v>
      </c>
      <c r="D192" s="11" t="s">
        <v>572</v>
      </c>
      <c r="E192" s="12" t="s">
        <v>571</v>
      </c>
      <c r="F192" s="25">
        <v>2887857</v>
      </c>
      <c r="G192" s="7" t="s">
        <v>566</v>
      </c>
      <c r="H192" s="6" t="s">
        <v>583</v>
      </c>
      <c r="J192" s="14" t="s">
        <v>5</v>
      </c>
    </row>
    <row r="193" spans="1:10" ht="14.25">
      <c r="A193" s="9" t="str">
        <f t="shared" si="4"/>
        <v>12/2013</v>
      </c>
      <c r="B193" s="10">
        <v>41609</v>
      </c>
      <c r="C193" s="10">
        <f t="shared" ref="C193:C256" si="6">EOMONTH(B193,0)</f>
        <v>41639</v>
      </c>
      <c r="D193" s="11" t="s">
        <v>572</v>
      </c>
      <c r="E193" s="12" t="s">
        <v>571</v>
      </c>
      <c r="F193" s="25">
        <v>5791374</v>
      </c>
      <c r="G193" s="7" t="s">
        <v>566</v>
      </c>
      <c r="H193" s="6" t="s">
        <v>583</v>
      </c>
      <c r="J193" s="11" t="s">
        <v>5</v>
      </c>
    </row>
    <row r="194" spans="1:10" ht="14.25">
      <c r="A194" s="9" t="str">
        <f t="shared" si="4"/>
        <v>1/2014</v>
      </c>
      <c r="B194" s="10">
        <v>41640</v>
      </c>
      <c r="C194" s="10">
        <f t="shared" si="6"/>
        <v>41670</v>
      </c>
      <c r="D194" s="11" t="s">
        <v>572</v>
      </c>
      <c r="E194" s="12" t="s">
        <v>571</v>
      </c>
      <c r="F194" s="25">
        <v>2379321</v>
      </c>
      <c r="G194" s="7" t="s">
        <v>566</v>
      </c>
      <c r="H194" s="6" t="s">
        <v>583</v>
      </c>
      <c r="J194" s="14" t="s">
        <v>5</v>
      </c>
    </row>
    <row r="195" spans="1:10" ht="14.25">
      <c r="A195" s="9" t="str">
        <f t="shared" ref="A195:A258" si="7">CONCATENATE(MONTH(B195),"/",YEAR(B195))</f>
        <v>2/2014</v>
      </c>
      <c r="B195" s="10">
        <v>41671</v>
      </c>
      <c r="C195" s="10">
        <f t="shared" si="6"/>
        <v>41698</v>
      </c>
      <c r="D195" s="11" t="s">
        <v>572</v>
      </c>
      <c r="E195" s="12" t="s">
        <v>571</v>
      </c>
      <c r="F195" s="25">
        <v>3129919</v>
      </c>
      <c r="G195" s="7" t="s">
        <v>566</v>
      </c>
      <c r="H195" s="6" t="s">
        <v>583</v>
      </c>
      <c r="J195" s="11" t="s">
        <v>5</v>
      </c>
    </row>
    <row r="196" spans="1:10" ht="14.25">
      <c r="A196" s="9" t="str">
        <f t="shared" si="7"/>
        <v>3/2014</v>
      </c>
      <c r="B196" s="10">
        <v>41699</v>
      </c>
      <c r="C196" s="10">
        <f t="shared" si="6"/>
        <v>41729</v>
      </c>
      <c r="D196" s="11" t="s">
        <v>572</v>
      </c>
      <c r="E196" s="12" t="s">
        <v>571</v>
      </c>
      <c r="F196" s="25">
        <v>2417730</v>
      </c>
      <c r="G196" s="7" t="s">
        <v>566</v>
      </c>
      <c r="H196" s="6" t="s">
        <v>583</v>
      </c>
      <c r="J196" s="14" t="s">
        <v>5</v>
      </c>
    </row>
    <row r="197" spans="1:10" ht="14.25">
      <c r="A197" s="9" t="str">
        <f t="shared" si="7"/>
        <v>4/2014</v>
      </c>
      <c r="B197" s="10">
        <v>41730</v>
      </c>
      <c r="C197" s="10">
        <f t="shared" si="6"/>
        <v>41759</v>
      </c>
      <c r="D197" s="11" t="s">
        <v>572</v>
      </c>
      <c r="E197" s="12" t="s">
        <v>571</v>
      </c>
      <c r="F197" s="25">
        <v>3193731</v>
      </c>
      <c r="G197" s="7" t="s">
        <v>566</v>
      </c>
      <c r="H197" s="6" t="s">
        <v>583</v>
      </c>
      <c r="J197" s="11" t="s">
        <v>5</v>
      </c>
    </row>
    <row r="198" spans="1:10" ht="14.25">
      <c r="A198" s="9" t="str">
        <f t="shared" si="7"/>
        <v>5/2014</v>
      </c>
      <c r="B198" s="10">
        <v>41760</v>
      </c>
      <c r="C198" s="10">
        <f t="shared" si="6"/>
        <v>41790</v>
      </c>
      <c r="D198" s="11" t="s">
        <v>572</v>
      </c>
      <c r="E198" s="12" t="s">
        <v>571</v>
      </c>
      <c r="F198" s="25">
        <v>2795507</v>
      </c>
      <c r="G198" s="7" t="s">
        <v>566</v>
      </c>
      <c r="H198" s="6" t="s">
        <v>583</v>
      </c>
      <c r="J198" s="14" t="s">
        <v>5</v>
      </c>
    </row>
    <row r="199" spans="1:10" ht="14.25">
      <c r="A199" s="9" t="str">
        <f t="shared" si="7"/>
        <v>6/2014</v>
      </c>
      <c r="B199" s="10">
        <v>41791</v>
      </c>
      <c r="C199" s="10">
        <f t="shared" si="6"/>
        <v>41820</v>
      </c>
      <c r="D199" s="11" t="s">
        <v>572</v>
      </c>
      <c r="E199" s="12" t="s">
        <v>571</v>
      </c>
      <c r="F199" s="25">
        <v>4417681</v>
      </c>
      <c r="G199" s="7" t="s">
        <v>566</v>
      </c>
      <c r="H199" s="6" t="s">
        <v>583</v>
      </c>
      <c r="J199" s="11" t="s">
        <v>5</v>
      </c>
    </row>
    <row r="200" spans="1:10" ht="14.25">
      <c r="A200" s="9" t="str">
        <f t="shared" si="7"/>
        <v>7/2014</v>
      </c>
      <c r="B200" s="10">
        <v>41821</v>
      </c>
      <c r="C200" s="10">
        <f t="shared" si="6"/>
        <v>41851</v>
      </c>
      <c r="D200" s="11" t="s">
        <v>572</v>
      </c>
      <c r="E200" s="12" t="s">
        <v>571</v>
      </c>
      <c r="F200" s="25">
        <v>4640427</v>
      </c>
      <c r="G200" s="7" t="s">
        <v>566</v>
      </c>
      <c r="H200" s="6" t="s">
        <v>583</v>
      </c>
      <c r="J200" s="14" t="s">
        <v>5</v>
      </c>
    </row>
    <row r="201" spans="1:10" ht="14.25">
      <c r="A201" s="9" t="str">
        <f t="shared" si="7"/>
        <v>8/2014</v>
      </c>
      <c r="B201" s="10">
        <v>41852</v>
      </c>
      <c r="C201" s="10">
        <f t="shared" si="6"/>
        <v>41882</v>
      </c>
      <c r="D201" s="11" t="s">
        <v>572</v>
      </c>
      <c r="E201" s="12" t="s">
        <v>571</v>
      </c>
      <c r="F201" s="25">
        <v>5546256</v>
      </c>
      <c r="G201" s="7" t="s">
        <v>566</v>
      </c>
      <c r="H201" s="6" t="s">
        <v>583</v>
      </c>
      <c r="J201" s="11" t="s">
        <v>5</v>
      </c>
    </row>
    <row r="202" spans="1:10" ht="14.25">
      <c r="A202" s="9" t="str">
        <f t="shared" si="7"/>
        <v>9/2014</v>
      </c>
      <c r="B202" s="10">
        <v>41883</v>
      </c>
      <c r="C202" s="10">
        <f t="shared" si="6"/>
        <v>41912</v>
      </c>
      <c r="D202" s="11" t="s">
        <v>572</v>
      </c>
      <c r="E202" s="12" t="s">
        <v>571</v>
      </c>
      <c r="F202" s="25">
        <v>5278762</v>
      </c>
      <c r="G202" s="7" t="s">
        <v>566</v>
      </c>
      <c r="H202" s="6" t="s">
        <v>583</v>
      </c>
      <c r="J202" s="14" t="s">
        <v>5</v>
      </c>
    </row>
    <row r="203" spans="1:10" ht="14.25">
      <c r="A203" s="9" t="str">
        <f t="shared" si="7"/>
        <v>10/2014</v>
      </c>
      <c r="B203" s="10">
        <v>41913</v>
      </c>
      <c r="C203" s="10">
        <f t="shared" si="6"/>
        <v>41943</v>
      </c>
      <c r="D203" s="11" t="s">
        <v>572</v>
      </c>
      <c r="E203" s="12" t="s">
        <v>571</v>
      </c>
      <c r="F203" s="25">
        <v>5162372</v>
      </c>
      <c r="G203" s="7" t="s">
        <v>566</v>
      </c>
      <c r="H203" s="6" t="s">
        <v>583</v>
      </c>
      <c r="J203" s="11" t="s">
        <v>5</v>
      </c>
    </row>
    <row r="204" spans="1:10" ht="14.25">
      <c r="A204" s="9" t="str">
        <f t="shared" si="7"/>
        <v>11/2014</v>
      </c>
      <c r="B204" s="10">
        <v>41944</v>
      </c>
      <c r="C204" s="10">
        <f t="shared" si="6"/>
        <v>41973</v>
      </c>
      <c r="D204" s="11" t="s">
        <v>572</v>
      </c>
      <c r="E204" s="12" t="s">
        <v>571</v>
      </c>
      <c r="F204" s="25">
        <v>2653659</v>
      </c>
      <c r="G204" s="7" t="s">
        <v>566</v>
      </c>
      <c r="H204" s="6" t="s">
        <v>583</v>
      </c>
      <c r="J204" s="14" t="s">
        <v>5</v>
      </c>
    </row>
    <row r="205" spans="1:10" ht="14.25">
      <c r="A205" s="9" t="str">
        <f t="shared" si="7"/>
        <v>12/2014</v>
      </c>
      <c r="B205" s="10">
        <v>41974</v>
      </c>
      <c r="C205" s="10">
        <f t="shared" si="6"/>
        <v>42004</v>
      </c>
      <c r="D205" s="11" t="s">
        <v>572</v>
      </c>
      <c r="E205" s="12" t="s">
        <v>571</v>
      </c>
      <c r="F205" s="25">
        <v>5881558</v>
      </c>
      <c r="G205" s="7" t="s">
        <v>566</v>
      </c>
      <c r="H205" s="6" t="s">
        <v>583</v>
      </c>
      <c r="J205" s="11" t="s">
        <v>5</v>
      </c>
    </row>
    <row r="206" spans="1:10" ht="14.25">
      <c r="A206" s="9" t="str">
        <f t="shared" si="7"/>
        <v>1/2015</v>
      </c>
      <c r="B206" s="10">
        <v>42005</v>
      </c>
      <c r="C206" s="10">
        <f t="shared" si="6"/>
        <v>42035</v>
      </c>
      <c r="D206" s="11" t="s">
        <v>572</v>
      </c>
      <c r="E206" s="12" t="s">
        <v>571</v>
      </c>
      <c r="F206" s="25">
        <v>2243690</v>
      </c>
      <c r="G206" s="7" t="s">
        <v>566</v>
      </c>
      <c r="H206" s="6" t="s">
        <v>583</v>
      </c>
      <c r="J206" s="14" t="s">
        <v>5</v>
      </c>
    </row>
    <row r="207" spans="1:10" ht="14.25">
      <c r="A207" s="9" t="str">
        <f t="shared" si="7"/>
        <v>2/2015</v>
      </c>
      <c r="B207" s="10">
        <v>42036</v>
      </c>
      <c r="C207" s="10">
        <f t="shared" si="6"/>
        <v>42063</v>
      </c>
      <c r="D207" s="11" t="s">
        <v>572</v>
      </c>
      <c r="E207" s="12" t="s">
        <v>571</v>
      </c>
      <c r="F207" s="25">
        <v>3096570</v>
      </c>
      <c r="G207" s="7" t="s">
        <v>566</v>
      </c>
      <c r="H207" s="6" t="s">
        <v>583</v>
      </c>
      <c r="J207" s="11" t="s">
        <v>5</v>
      </c>
    </row>
    <row r="208" spans="1:10" ht="14.25">
      <c r="A208" s="9" t="str">
        <f t="shared" si="7"/>
        <v>3/2015</v>
      </c>
      <c r="B208" s="10">
        <v>42064</v>
      </c>
      <c r="C208" s="10">
        <f t="shared" si="6"/>
        <v>42094</v>
      </c>
      <c r="D208" s="11" t="s">
        <v>572</v>
      </c>
      <c r="E208" s="12" t="s">
        <v>571</v>
      </c>
      <c r="F208" s="25">
        <v>2338146</v>
      </c>
      <c r="G208" s="7" t="s">
        <v>566</v>
      </c>
      <c r="H208" s="6" t="s">
        <v>583</v>
      </c>
      <c r="J208" s="14" t="s">
        <v>5</v>
      </c>
    </row>
    <row r="209" spans="1:10" ht="14.25">
      <c r="A209" s="9" t="str">
        <f t="shared" si="7"/>
        <v>4/2015</v>
      </c>
      <c r="B209" s="10">
        <v>42095</v>
      </c>
      <c r="C209" s="10">
        <f t="shared" si="6"/>
        <v>42124</v>
      </c>
      <c r="D209" s="11" t="s">
        <v>572</v>
      </c>
      <c r="E209" s="12" t="s">
        <v>571</v>
      </c>
      <c r="F209" s="25">
        <v>3258900</v>
      </c>
      <c r="G209" s="7" t="s">
        <v>566</v>
      </c>
      <c r="H209" s="6" t="s">
        <v>583</v>
      </c>
      <c r="J209" s="11" t="s">
        <v>5</v>
      </c>
    </row>
    <row r="210" spans="1:10" ht="14.25">
      <c r="A210" s="9" t="str">
        <f t="shared" si="7"/>
        <v>5/2015</v>
      </c>
      <c r="B210" s="10">
        <v>42125</v>
      </c>
      <c r="C210" s="10">
        <f t="shared" si="6"/>
        <v>42155</v>
      </c>
      <c r="D210" s="11" t="s">
        <v>572</v>
      </c>
      <c r="E210" s="12" t="s">
        <v>571</v>
      </c>
      <c r="F210" s="25">
        <v>2790612</v>
      </c>
      <c r="G210" s="7" t="s">
        <v>566</v>
      </c>
      <c r="H210" s="6" t="s">
        <v>583</v>
      </c>
      <c r="J210" s="14" t="s">
        <v>5</v>
      </c>
    </row>
    <row r="211" spans="1:10" ht="14.25">
      <c r="A211" s="9" t="str">
        <f t="shared" si="7"/>
        <v>6/2015</v>
      </c>
      <c r="B211" s="10">
        <v>42156</v>
      </c>
      <c r="C211" s="10">
        <f t="shared" si="6"/>
        <v>42185</v>
      </c>
      <c r="D211" s="11" t="s">
        <v>572</v>
      </c>
      <c r="E211" s="12" t="s">
        <v>571</v>
      </c>
      <c r="F211" s="25">
        <v>4792331</v>
      </c>
      <c r="G211" s="7" t="s">
        <v>566</v>
      </c>
      <c r="H211" s="6" t="s">
        <v>583</v>
      </c>
      <c r="J211" s="11" t="s">
        <v>5</v>
      </c>
    </row>
    <row r="212" spans="1:10" ht="14.25">
      <c r="A212" s="9" t="str">
        <f t="shared" si="7"/>
        <v>7/2015</v>
      </c>
      <c r="B212" s="10">
        <v>42186</v>
      </c>
      <c r="C212" s="10">
        <f t="shared" si="6"/>
        <v>42216</v>
      </c>
      <c r="D212" s="11" t="s">
        <v>572</v>
      </c>
      <c r="E212" s="12" t="s">
        <v>571</v>
      </c>
      <c r="F212" s="25">
        <v>5525252</v>
      </c>
      <c r="G212" s="7" t="s">
        <v>566</v>
      </c>
      <c r="H212" s="6" t="s">
        <v>583</v>
      </c>
      <c r="J212" s="14" t="s">
        <v>5</v>
      </c>
    </row>
    <row r="213" spans="1:10" ht="14.25">
      <c r="A213" s="9" t="str">
        <f t="shared" si="7"/>
        <v>8/2015</v>
      </c>
      <c r="B213" s="10">
        <v>42217</v>
      </c>
      <c r="C213" s="10">
        <f t="shared" si="6"/>
        <v>42247</v>
      </c>
      <c r="D213" s="11" t="s">
        <v>572</v>
      </c>
      <c r="E213" s="12" t="s">
        <v>571</v>
      </c>
      <c r="F213" s="25">
        <v>5897179</v>
      </c>
      <c r="G213" s="7" t="s">
        <v>566</v>
      </c>
      <c r="H213" s="6" t="s">
        <v>583</v>
      </c>
      <c r="J213" s="11" t="s">
        <v>5</v>
      </c>
    </row>
    <row r="214" spans="1:10" ht="14.25">
      <c r="A214" s="9" t="str">
        <f t="shared" si="7"/>
        <v>9/2015</v>
      </c>
      <c r="B214" s="10">
        <v>42248</v>
      </c>
      <c r="C214" s="10">
        <f t="shared" si="6"/>
        <v>42277</v>
      </c>
      <c r="D214" s="11" t="s">
        <v>572</v>
      </c>
      <c r="E214" s="12" t="s">
        <v>571</v>
      </c>
      <c r="F214" s="25">
        <v>5126040</v>
      </c>
      <c r="G214" s="7" t="s">
        <v>566</v>
      </c>
      <c r="H214" s="6" t="s">
        <v>583</v>
      </c>
      <c r="J214" s="14" t="s">
        <v>5</v>
      </c>
    </row>
    <row r="215" spans="1:10" ht="14.25">
      <c r="A215" s="9" t="str">
        <f t="shared" si="7"/>
        <v>10/2015</v>
      </c>
      <c r="B215" s="10">
        <v>42278</v>
      </c>
      <c r="C215" s="10">
        <f t="shared" si="6"/>
        <v>42308</v>
      </c>
      <c r="D215" s="11" t="s">
        <v>572</v>
      </c>
      <c r="E215" s="12" t="s">
        <v>571</v>
      </c>
      <c r="F215" s="25">
        <v>4780350</v>
      </c>
      <c r="G215" s="7" t="s">
        <v>566</v>
      </c>
      <c r="H215" s="6" t="s">
        <v>583</v>
      </c>
      <c r="J215" s="11" t="s">
        <v>5</v>
      </c>
    </row>
    <row r="216" spans="1:10" ht="14.25">
      <c r="A216" s="9" t="str">
        <f t="shared" si="7"/>
        <v>11/2015</v>
      </c>
      <c r="B216" s="10">
        <v>42309</v>
      </c>
      <c r="C216" s="10">
        <f t="shared" si="6"/>
        <v>42338</v>
      </c>
      <c r="D216" s="11" t="s">
        <v>572</v>
      </c>
      <c r="E216" s="12" t="s">
        <v>571</v>
      </c>
      <c r="F216" s="25">
        <v>3064118</v>
      </c>
      <c r="G216" s="7" t="s">
        <v>566</v>
      </c>
      <c r="H216" s="6" t="s">
        <v>583</v>
      </c>
      <c r="J216" s="14" t="s">
        <v>5</v>
      </c>
    </row>
    <row r="217" spans="1:10" ht="14.25">
      <c r="A217" s="9" t="str">
        <f t="shared" si="7"/>
        <v>12/2015</v>
      </c>
      <c r="B217" s="10">
        <v>42339</v>
      </c>
      <c r="C217" s="10">
        <f t="shared" si="6"/>
        <v>42369</v>
      </c>
      <c r="D217" s="11" t="s">
        <v>572</v>
      </c>
      <c r="E217" s="12" t="s">
        <v>571</v>
      </c>
      <c r="F217" s="25">
        <v>5929880</v>
      </c>
      <c r="G217" s="7" t="s">
        <v>566</v>
      </c>
      <c r="H217" s="6" t="s">
        <v>583</v>
      </c>
      <c r="J217" s="11" t="s">
        <v>5</v>
      </c>
    </row>
    <row r="218" spans="1:10" ht="14.25">
      <c r="A218" s="9" t="str">
        <f t="shared" si="7"/>
        <v>1/2016</v>
      </c>
      <c r="B218" s="10">
        <v>42370</v>
      </c>
      <c r="C218" s="10">
        <f t="shared" si="6"/>
        <v>42400</v>
      </c>
      <c r="D218" s="11" t="s">
        <v>572</v>
      </c>
      <c r="E218" s="12" t="s">
        <v>571</v>
      </c>
      <c r="F218" s="25">
        <v>2304429</v>
      </c>
      <c r="G218" s="7" t="s">
        <v>566</v>
      </c>
      <c r="H218" s="6" t="s">
        <v>583</v>
      </c>
      <c r="J218" s="14" t="s">
        <v>5</v>
      </c>
    </row>
    <row r="219" spans="1:10" ht="14.25">
      <c r="A219" s="9" t="str">
        <f t="shared" si="7"/>
        <v>2/2016</v>
      </c>
      <c r="B219" s="10">
        <v>42401</v>
      </c>
      <c r="C219" s="10">
        <f t="shared" si="6"/>
        <v>42429</v>
      </c>
      <c r="D219" s="11" t="s">
        <v>572</v>
      </c>
      <c r="E219" s="12" t="s">
        <v>571</v>
      </c>
      <c r="F219" s="25">
        <v>3475502</v>
      </c>
      <c r="G219" s="7" t="s">
        <v>566</v>
      </c>
      <c r="H219" s="6" t="s">
        <v>583</v>
      </c>
      <c r="J219" s="11" t="s">
        <v>5</v>
      </c>
    </row>
    <row r="220" spans="1:10" ht="14.25">
      <c r="A220" s="9" t="str">
        <f t="shared" si="7"/>
        <v>3/2016</v>
      </c>
      <c r="B220" s="10">
        <v>42430</v>
      </c>
      <c r="C220" s="10">
        <f t="shared" si="6"/>
        <v>42460</v>
      </c>
      <c r="D220" s="11" t="s">
        <v>572</v>
      </c>
      <c r="E220" s="12" t="s">
        <v>571</v>
      </c>
      <c r="F220" s="25">
        <v>2664598</v>
      </c>
      <c r="G220" s="7" t="s">
        <v>566</v>
      </c>
      <c r="H220" s="6" t="s">
        <v>583</v>
      </c>
      <c r="J220" s="14" t="s">
        <v>5</v>
      </c>
    </row>
    <row r="221" spans="1:10" ht="14.25">
      <c r="A221" s="9" t="str">
        <f t="shared" si="7"/>
        <v>4/2016</v>
      </c>
      <c r="B221" s="10">
        <v>42461</v>
      </c>
      <c r="C221" s="10">
        <f t="shared" si="6"/>
        <v>42490</v>
      </c>
      <c r="D221" s="11" t="s">
        <v>572</v>
      </c>
      <c r="E221" s="12" t="s">
        <v>571</v>
      </c>
      <c r="F221" s="25">
        <v>3477367</v>
      </c>
      <c r="G221" s="7" t="s">
        <v>566</v>
      </c>
      <c r="H221" s="6" t="s">
        <v>583</v>
      </c>
      <c r="J221" s="11" t="s">
        <v>5</v>
      </c>
    </row>
    <row r="222" spans="1:10" ht="14.25">
      <c r="A222" s="9" t="str">
        <f t="shared" si="7"/>
        <v>5/2016</v>
      </c>
      <c r="B222" s="10">
        <v>42491</v>
      </c>
      <c r="C222" s="10">
        <f t="shared" si="6"/>
        <v>42521</v>
      </c>
      <c r="D222" s="11" t="s">
        <v>572</v>
      </c>
      <c r="E222" s="12" t="s">
        <v>571</v>
      </c>
      <c r="F222" s="25">
        <v>2623222</v>
      </c>
      <c r="G222" s="7" t="s">
        <v>566</v>
      </c>
      <c r="H222" s="6" t="s">
        <v>583</v>
      </c>
      <c r="J222" s="14" t="s">
        <v>5</v>
      </c>
    </row>
    <row r="223" spans="1:10" ht="14.25">
      <c r="A223" s="9" t="str">
        <f t="shared" si="7"/>
        <v>6/2016</v>
      </c>
      <c r="B223" s="10">
        <v>42522</v>
      </c>
      <c r="C223" s="10">
        <f t="shared" si="6"/>
        <v>42551</v>
      </c>
      <c r="D223" s="11" t="s">
        <v>572</v>
      </c>
      <c r="E223" s="12" t="s">
        <v>571</v>
      </c>
      <c r="F223" s="25">
        <v>4353787</v>
      </c>
      <c r="G223" s="7" t="s">
        <v>566</v>
      </c>
      <c r="H223" s="6" t="s">
        <v>583</v>
      </c>
      <c r="J223" s="11" t="s">
        <v>5</v>
      </c>
    </row>
    <row r="224" spans="1:10" ht="14.25">
      <c r="A224" s="9" t="str">
        <f t="shared" si="7"/>
        <v>7/2016</v>
      </c>
      <c r="B224" s="10">
        <v>42552</v>
      </c>
      <c r="C224" s="10">
        <f t="shared" si="6"/>
        <v>42582</v>
      </c>
      <c r="D224" s="11" t="s">
        <v>572</v>
      </c>
      <c r="E224" s="12" t="s">
        <v>571</v>
      </c>
      <c r="F224" s="25">
        <v>4279718</v>
      </c>
      <c r="G224" s="7" t="s">
        <v>566</v>
      </c>
      <c r="H224" s="6" t="s">
        <v>583</v>
      </c>
      <c r="J224" s="14" t="s">
        <v>5</v>
      </c>
    </row>
    <row r="225" spans="1:10" ht="14.25">
      <c r="A225" s="9" t="str">
        <f t="shared" si="7"/>
        <v>8/2016</v>
      </c>
      <c r="B225" s="10">
        <v>42583</v>
      </c>
      <c r="C225" s="10">
        <f t="shared" si="6"/>
        <v>42613</v>
      </c>
      <c r="D225" s="11" t="s">
        <v>572</v>
      </c>
      <c r="E225" s="12" t="s">
        <v>571</v>
      </c>
      <c r="F225" s="25">
        <v>5944583</v>
      </c>
      <c r="G225" s="7" t="s">
        <v>566</v>
      </c>
      <c r="H225" s="6" t="s">
        <v>583</v>
      </c>
      <c r="J225" s="11" t="s">
        <v>5</v>
      </c>
    </row>
    <row r="226" spans="1:10" ht="14.25">
      <c r="A226" s="9" t="str">
        <f t="shared" si="7"/>
        <v>9/2016</v>
      </c>
      <c r="B226" s="10">
        <v>42614</v>
      </c>
      <c r="C226" s="10">
        <f t="shared" si="6"/>
        <v>42643</v>
      </c>
      <c r="D226" s="11" t="s">
        <v>572</v>
      </c>
      <c r="E226" s="12" t="s">
        <v>571</v>
      </c>
      <c r="F226" s="25">
        <v>5688402</v>
      </c>
      <c r="G226" s="7" t="s">
        <v>566</v>
      </c>
      <c r="H226" s="6" t="s">
        <v>583</v>
      </c>
      <c r="J226" s="14" t="s">
        <v>5</v>
      </c>
    </row>
    <row r="227" spans="1:10" ht="14.25">
      <c r="A227" s="9" t="str">
        <f t="shared" si="7"/>
        <v>10/2016</v>
      </c>
      <c r="B227" s="10">
        <v>42644</v>
      </c>
      <c r="C227" s="10">
        <f t="shared" si="6"/>
        <v>42674</v>
      </c>
      <c r="D227" s="11" t="s">
        <v>572</v>
      </c>
      <c r="E227" s="12" t="s">
        <v>571</v>
      </c>
      <c r="F227" s="25">
        <v>5096736</v>
      </c>
      <c r="G227" s="7" t="s">
        <v>566</v>
      </c>
      <c r="H227" s="6" t="s">
        <v>583</v>
      </c>
      <c r="J227" s="11" t="s">
        <v>5</v>
      </c>
    </row>
    <row r="228" spans="1:10" ht="14.25">
      <c r="A228" s="9" t="str">
        <f t="shared" si="7"/>
        <v>11/2016</v>
      </c>
      <c r="B228" s="10">
        <v>42675</v>
      </c>
      <c r="C228" s="10">
        <f t="shared" si="6"/>
        <v>42704</v>
      </c>
      <c r="D228" s="11" t="s">
        <v>572</v>
      </c>
      <c r="E228" s="12" t="s">
        <v>571</v>
      </c>
      <c r="F228" s="25">
        <v>3460161</v>
      </c>
      <c r="G228" s="7" t="s">
        <v>566</v>
      </c>
      <c r="H228" s="6" t="s">
        <v>583</v>
      </c>
      <c r="J228" s="14" t="s">
        <v>5</v>
      </c>
    </row>
    <row r="229" spans="1:10" ht="14.25">
      <c r="A229" s="9" t="str">
        <f t="shared" si="7"/>
        <v>12/2016</v>
      </c>
      <c r="B229" s="10">
        <v>42705</v>
      </c>
      <c r="C229" s="10">
        <f t="shared" si="6"/>
        <v>42735</v>
      </c>
      <c r="D229" s="11" t="s">
        <v>572</v>
      </c>
      <c r="E229" s="12" t="s">
        <v>571</v>
      </c>
      <c r="F229" s="25">
        <v>6027235</v>
      </c>
      <c r="G229" s="7" t="s">
        <v>566</v>
      </c>
      <c r="H229" s="6" t="s">
        <v>583</v>
      </c>
      <c r="J229" s="11" t="s">
        <v>5</v>
      </c>
    </row>
    <row r="230" spans="1:10" ht="14.25">
      <c r="A230" s="9" t="str">
        <f t="shared" si="7"/>
        <v>1/2017</v>
      </c>
      <c r="B230" s="10">
        <v>42736</v>
      </c>
      <c r="C230" s="10">
        <f t="shared" si="6"/>
        <v>42766</v>
      </c>
      <c r="D230" s="11" t="s">
        <v>572</v>
      </c>
      <c r="E230" s="12" t="s">
        <v>571</v>
      </c>
      <c r="F230" s="25">
        <v>2196364</v>
      </c>
      <c r="G230" s="7" t="s">
        <v>566</v>
      </c>
      <c r="H230" s="6" t="s">
        <v>583</v>
      </c>
      <c r="J230" s="14" t="s">
        <v>5</v>
      </c>
    </row>
    <row r="231" spans="1:10" ht="14.25">
      <c r="A231" s="9" t="str">
        <f t="shared" si="7"/>
        <v>2/2017</v>
      </c>
      <c r="B231" s="10">
        <v>42767</v>
      </c>
      <c r="C231" s="10">
        <f t="shared" si="6"/>
        <v>42794</v>
      </c>
      <c r="D231" s="11" t="s">
        <v>572</v>
      </c>
      <c r="E231" s="12" t="s">
        <v>571</v>
      </c>
      <c r="F231" s="25">
        <v>2676896</v>
      </c>
      <c r="G231" s="7" t="s">
        <v>566</v>
      </c>
      <c r="H231" s="6" t="s">
        <v>583</v>
      </c>
      <c r="J231" s="11" t="s">
        <v>5</v>
      </c>
    </row>
    <row r="232" spans="1:10" ht="14.25">
      <c r="A232" s="9" t="str">
        <f t="shared" si="7"/>
        <v>3/2017</v>
      </c>
      <c r="B232" s="10">
        <v>42795</v>
      </c>
      <c r="C232" s="10">
        <f t="shared" si="6"/>
        <v>42825</v>
      </c>
      <c r="D232" s="11" t="s">
        <v>572</v>
      </c>
      <c r="E232" s="12" t="s">
        <v>571</v>
      </c>
      <c r="F232" s="25">
        <v>2161893</v>
      </c>
      <c r="G232" s="7" t="s">
        <v>566</v>
      </c>
      <c r="H232" s="6" t="s">
        <v>583</v>
      </c>
      <c r="J232" s="14" t="s">
        <v>5</v>
      </c>
    </row>
    <row r="233" spans="1:10" ht="14.25">
      <c r="A233" s="9" t="str">
        <f t="shared" si="7"/>
        <v>4/2017</v>
      </c>
      <c r="B233" s="10">
        <v>42826</v>
      </c>
      <c r="C233" s="10">
        <f t="shared" si="6"/>
        <v>42855</v>
      </c>
      <c r="D233" s="11" t="s">
        <v>572</v>
      </c>
      <c r="E233" s="12" t="s">
        <v>571</v>
      </c>
      <c r="F233" s="25">
        <v>3146663</v>
      </c>
      <c r="G233" s="7" t="s">
        <v>566</v>
      </c>
      <c r="H233" s="6" t="s">
        <v>583</v>
      </c>
      <c r="J233" s="11" t="s">
        <v>5</v>
      </c>
    </row>
    <row r="234" spans="1:10" ht="14.25">
      <c r="A234" s="9" t="str">
        <f t="shared" si="7"/>
        <v>5/2017</v>
      </c>
      <c r="B234" s="10">
        <v>42856</v>
      </c>
      <c r="C234" s="10">
        <f t="shared" si="6"/>
        <v>42886</v>
      </c>
      <c r="D234" s="11" t="s">
        <v>572</v>
      </c>
      <c r="E234" s="12" t="s">
        <v>571</v>
      </c>
      <c r="F234" s="25">
        <v>2775524</v>
      </c>
      <c r="G234" s="7" t="s">
        <v>566</v>
      </c>
      <c r="H234" s="6" t="s">
        <v>583</v>
      </c>
      <c r="J234" s="14" t="s">
        <v>5</v>
      </c>
    </row>
    <row r="235" spans="1:10" ht="14.25">
      <c r="A235" s="9" t="str">
        <f t="shared" si="7"/>
        <v>6/2017</v>
      </c>
      <c r="B235" s="10">
        <v>42887</v>
      </c>
      <c r="C235" s="10">
        <f t="shared" si="6"/>
        <v>42916</v>
      </c>
      <c r="D235" s="11" t="s">
        <v>572</v>
      </c>
      <c r="E235" s="12" t="s">
        <v>571</v>
      </c>
      <c r="F235" s="25">
        <v>4268484</v>
      </c>
      <c r="G235" s="7" t="s">
        <v>566</v>
      </c>
      <c r="H235" s="6" t="s">
        <v>583</v>
      </c>
      <c r="J235" s="11" t="s">
        <v>5</v>
      </c>
    </row>
    <row r="236" spans="1:10" ht="14.25">
      <c r="A236" s="9" t="str">
        <f t="shared" si="7"/>
        <v>7/2017</v>
      </c>
      <c r="B236" s="10">
        <v>42917</v>
      </c>
      <c r="C236" s="10">
        <f t="shared" si="6"/>
        <v>42947</v>
      </c>
      <c r="D236" s="11" t="s">
        <v>572</v>
      </c>
      <c r="E236" s="12" t="s">
        <v>571</v>
      </c>
      <c r="F236" s="25">
        <v>3307155</v>
      </c>
      <c r="G236" s="7" t="s">
        <v>566</v>
      </c>
      <c r="H236" s="6" t="s">
        <v>583</v>
      </c>
      <c r="J236" s="14" t="s">
        <v>5</v>
      </c>
    </row>
    <row r="237" spans="1:10" ht="14.25">
      <c r="A237" s="9" t="str">
        <f t="shared" si="7"/>
        <v>8/2017</v>
      </c>
      <c r="B237" s="10">
        <v>42948</v>
      </c>
      <c r="C237" s="10">
        <f t="shared" si="6"/>
        <v>42978</v>
      </c>
      <c r="D237" s="11" t="s">
        <v>572</v>
      </c>
      <c r="E237" s="12" t="s">
        <v>571</v>
      </c>
      <c r="F237" s="25">
        <v>5006811</v>
      </c>
      <c r="G237" s="7" t="s">
        <v>566</v>
      </c>
      <c r="H237" s="6" t="s">
        <v>583</v>
      </c>
      <c r="J237" s="11" t="s">
        <v>5</v>
      </c>
    </row>
    <row r="238" spans="1:10" ht="14.25">
      <c r="A238" s="9" t="str">
        <f t="shared" si="7"/>
        <v>9/2017</v>
      </c>
      <c r="B238" s="10">
        <v>42979</v>
      </c>
      <c r="C238" s="10">
        <f t="shared" si="6"/>
        <v>43008</v>
      </c>
      <c r="D238" s="11" t="s">
        <v>572</v>
      </c>
      <c r="E238" s="12" t="s">
        <v>571</v>
      </c>
      <c r="F238" s="25">
        <v>4262810</v>
      </c>
      <c r="G238" s="7" t="s">
        <v>566</v>
      </c>
      <c r="H238" s="6" t="s">
        <v>583</v>
      </c>
      <c r="J238" s="14" t="s">
        <v>5</v>
      </c>
    </row>
    <row r="239" spans="1:10" ht="14.25">
      <c r="A239" s="9" t="str">
        <f t="shared" si="7"/>
        <v>10/2017</v>
      </c>
      <c r="B239" s="10">
        <v>43009</v>
      </c>
      <c r="C239" s="10">
        <f t="shared" si="6"/>
        <v>43039</v>
      </c>
      <c r="D239" s="11" t="s">
        <v>572</v>
      </c>
      <c r="E239" s="12" t="s">
        <v>571</v>
      </c>
      <c r="F239" s="25">
        <v>5695680</v>
      </c>
      <c r="G239" s="7" t="s">
        <v>566</v>
      </c>
      <c r="H239" s="6" t="s">
        <v>583</v>
      </c>
      <c r="J239" s="11" t="s">
        <v>5</v>
      </c>
    </row>
    <row r="240" spans="1:10" ht="14.25">
      <c r="A240" s="9" t="str">
        <f t="shared" si="7"/>
        <v>11/2017</v>
      </c>
      <c r="B240" s="10">
        <v>43040</v>
      </c>
      <c r="C240" s="10">
        <f t="shared" si="6"/>
        <v>43069</v>
      </c>
      <c r="D240" s="11" t="s">
        <v>572</v>
      </c>
      <c r="E240" s="12" t="s">
        <v>571</v>
      </c>
      <c r="F240" s="25">
        <v>9667982</v>
      </c>
      <c r="G240" s="7" t="s">
        <v>566</v>
      </c>
      <c r="H240" s="6" t="s">
        <v>583</v>
      </c>
      <c r="J240" s="14" t="s">
        <v>5</v>
      </c>
    </row>
    <row r="241" spans="1:10" ht="14.25">
      <c r="A241" s="9" t="str">
        <f t="shared" si="7"/>
        <v>12/2017</v>
      </c>
      <c r="B241" s="10">
        <v>43070</v>
      </c>
      <c r="C241" s="10">
        <f t="shared" si="6"/>
        <v>43100</v>
      </c>
      <c r="D241" s="11" t="s">
        <v>572</v>
      </c>
      <c r="E241" s="12" t="s">
        <v>571</v>
      </c>
      <c r="F241" s="25">
        <v>3600724</v>
      </c>
      <c r="G241" s="7" t="s">
        <v>566</v>
      </c>
      <c r="H241" s="6" t="s">
        <v>583</v>
      </c>
      <c r="J241" s="11" t="s">
        <v>5</v>
      </c>
    </row>
    <row r="242" spans="1:10" ht="14.25">
      <c r="A242" s="9" t="str">
        <f t="shared" si="7"/>
        <v>1/2018</v>
      </c>
      <c r="B242" s="10">
        <v>43101</v>
      </c>
      <c r="C242" s="10">
        <f t="shared" si="6"/>
        <v>43131</v>
      </c>
      <c r="D242" s="11" t="s">
        <v>572</v>
      </c>
      <c r="E242" s="12" t="s">
        <v>571</v>
      </c>
      <c r="F242" s="25">
        <v>2699796</v>
      </c>
      <c r="G242" s="7" t="s">
        <v>566</v>
      </c>
      <c r="H242" s="6" t="s">
        <v>583</v>
      </c>
      <c r="J242" s="14" t="s">
        <v>5</v>
      </c>
    </row>
    <row r="243" spans="1:10" ht="14.25">
      <c r="A243" s="9" t="str">
        <f t="shared" si="7"/>
        <v>2/2018</v>
      </c>
      <c r="B243" s="10">
        <v>43132</v>
      </c>
      <c r="C243" s="10">
        <f t="shared" si="6"/>
        <v>43159</v>
      </c>
      <c r="D243" s="11" t="s">
        <v>572</v>
      </c>
      <c r="E243" s="12" t="s">
        <v>571</v>
      </c>
      <c r="F243" s="25">
        <v>3114706</v>
      </c>
      <c r="G243" s="7" t="s">
        <v>566</v>
      </c>
      <c r="H243" s="6" t="s">
        <v>583</v>
      </c>
      <c r="J243" s="11" t="s">
        <v>5</v>
      </c>
    </row>
    <row r="244" spans="1:10" ht="14.25">
      <c r="A244" s="9" t="str">
        <f t="shared" si="7"/>
        <v>3/2018</v>
      </c>
      <c r="B244" s="10">
        <v>43160</v>
      </c>
      <c r="C244" s="10">
        <f t="shared" si="6"/>
        <v>43190</v>
      </c>
      <c r="D244" s="11" t="s">
        <v>572</v>
      </c>
      <c r="E244" s="12" t="s">
        <v>571</v>
      </c>
      <c r="F244" s="25">
        <v>2146045</v>
      </c>
      <c r="G244" s="7" t="s">
        <v>566</v>
      </c>
      <c r="H244" s="6" t="s">
        <v>583</v>
      </c>
      <c r="J244" s="14" t="s">
        <v>5</v>
      </c>
    </row>
    <row r="245" spans="1:10" ht="14.25">
      <c r="A245" s="9" t="str">
        <f t="shared" si="7"/>
        <v>4/2018</v>
      </c>
      <c r="B245" s="10">
        <v>43191</v>
      </c>
      <c r="C245" s="10">
        <f t="shared" si="6"/>
        <v>43220</v>
      </c>
      <c r="D245" s="11" t="s">
        <v>572</v>
      </c>
      <c r="E245" s="12" t="s">
        <v>571</v>
      </c>
      <c r="F245" s="25">
        <v>3190754</v>
      </c>
      <c r="G245" s="7" t="s">
        <v>566</v>
      </c>
      <c r="H245" s="6" t="s">
        <v>583</v>
      </c>
      <c r="J245" s="11" t="s">
        <v>5</v>
      </c>
    </row>
    <row r="246" spans="1:10" ht="14.25">
      <c r="A246" s="9" t="str">
        <f t="shared" si="7"/>
        <v>5/2018</v>
      </c>
      <c r="B246" s="10">
        <v>43221</v>
      </c>
      <c r="C246" s="10">
        <f t="shared" si="6"/>
        <v>43251</v>
      </c>
      <c r="D246" s="11" t="s">
        <v>572</v>
      </c>
      <c r="E246" s="12" t="s">
        <v>571</v>
      </c>
      <c r="F246" s="25">
        <v>2372302</v>
      </c>
      <c r="G246" s="7" t="s">
        <v>566</v>
      </c>
      <c r="H246" s="6" t="s">
        <v>583</v>
      </c>
      <c r="J246" s="14" t="s">
        <v>5</v>
      </c>
    </row>
    <row r="247" spans="1:10" ht="14.25">
      <c r="A247" s="9" t="str">
        <f t="shared" si="7"/>
        <v>6/2018</v>
      </c>
      <c r="B247" s="10">
        <v>43252</v>
      </c>
      <c r="C247" s="10">
        <f t="shared" si="6"/>
        <v>43281</v>
      </c>
      <c r="D247" s="11" t="s">
        <v>572</v>
      </c>
      <c r="E247" s="12" t="s">
        <v>571</v>
      </c>
      <c r="F247" s="25">
        <v>3600378</v>
      </c>
      <c r="G247" s="7" t="s">
        <v>566</v>
      </c>
      <c r="H247" s="6" t="s">
        <v>583</v>
      </c>
      <c r="J247" s="11" t="s">
        <v>5</v>
      </c>
    </row>
    <row r="248" spans="1:10" ht="14.25">
      <c r="A248" s="9" t="str">
        <f t="shared" si="7"/>
        <v>7/2018</v>
      </c>
      <c r="B248" s="10">
        <v>43282</v>
      </c>
      <c r="C248" s="10">
        <f t="shared" si="6"/>
        <v>43312</v>
      </c>
      <c r="D248" s="11" t="s">
        <v>572</v>
      </c>
      <c r="E248" s="12" t="s">
        <v>571</v>
      </c>
      <c r="F248" s="25">
        <v>3016002</v>
      </c>
      <c r="G248" s="7" t="s">
        <v>566</v>
      </c>
      <c r="H248" s="6" t="s">
        <v>583</v>
      </c>
      <c r="J248" s="14" t="s">
        <v>5</v>
      </c>
    </row>
    <row r="249" spans="1:10" ht="14.25">
      <c r="A249" s="9" t="str">
        <f t="shared" si="7"/>
        <v>8/2018</v>
      </c>
      <c r="B249" s="10">
        <v>43313</v>
      </c>
      <c r="C249" s="10">
        <f t="shared" si="6"/>
        <v>43343</v>
      </c>
      <c r="D249" s="11" t="s">
        <v>572</v>
      </c>
      <c r="E249" s="12" t="s">
        <v>571</v>
      </c>
      <c r="F249" s="25">
        <v>4198888</v>
      </c>
      <c r="G249" s="7" t="s">
        <v>566</v>
      </c>
      <c r="H249" s="6" t="s">
        <v>583</v>
      </c>
      <c r="J249" s="11" t="s">
        <v>5</v>
      </c>
    </row>
    <row r="250" spans="1:10" ht="14.25">
      <c r="A250" s="9" t="str">
        <f t="shared" si="7"/>
        <v>9/2018</v>
      </c>
      <c r="B250" s="10">
        <v>43344</v>
      </c>
      <c r="C250" s="10">
        <f t="shared" si="6"/>
        <v>43373</v>
      </c>
      <c r="D250" s="11" t="s">
        <v>572</v>
      </c>
      <c r="E250" s="12" t="s">
        <v>571</v>
      </c>
      <c r="F250" s="25">
        <v>2998910</v>
      </c>
      <c r="G250" s="7" t="s">
        <v>566</v>
      </c>
      <c r="H250" s="6" t="s">
        <v>583</v>
      </c>
      <c r="J250" s="14" t="s">
        <v>5</v>
      </c>
    </row>
    <row r="251" spans="1:10" ht="14.25">
      <c r="A251" s="9" t="str">
        <f t="shared" si="7"/>
        <v>10/2018</v>
      </c>
      <c r="B251" s="10">
        <v>43374</v>
      </c>
      <c r="C251" s="10">
        <f t="shared" si="6"/>
        <v>43404</v>
      </c>
      <c r="D251" s="11" t="s">
        <v>572</v>
      </c>
      <c r="E251" s="12" t="s">
        <v>571</v>
      </c>
      <c r="F251" s="25">
        <v>4110149</v>
      </c>
      <c r="G251" s="7" t="s">
        <v>566</v>
      </c>
      <c r="H251" s="6" t="s">
        <v>583</v>
      </c>
      <c r="J251" s="11" t="s">
        <v>5</v>
      </c>
    </row>
    <row r="252" spans="1:10" ht="14.25">
      <c r="A252" s="9" t="str">
        <f t="shared" si="7"/>
        <v>11/2018</v>
      </c>
      <c r="B252" s="10">
        <v>43405</v>
      </c>
      <c r="C252" s="10">
        <f t="shared" si="6"/>
        <v>43434</v>
      </c>
      <c r="D252" s="11" t="s">
        <v>572</v>
      </c>
      <c r="E252" s="12" t="s">
        <v>571</v>
      </c>
      <c r="F252" s="25">
        <v>2813013</v>
      </c>
      <c r="G252" s="7" t="s">
        <v>566</v>
      </c>
      <c r="H252" s="6" t="s">
        <v>583</v>
      </c>
      <c r="J252" s="14" t="s">
        <v>5</v>
      </c>
    </row>
    <row r="253" spans="1:10" ht="14.25">
      <c r="A253" s="9" t="str">
        <f t="shared" si="7"/>
        <v>12/2018</v>
      </c>
      <c r="B253" s="10">
        <v>43435</v>
      </c>
      <c r="C253" s="10">
        <f t="shared" si="6"/>
        <v>43465</v>
      </c>
      <c r="D253" s="11" t="s">
        <v>572</v>
      </c>
      <c r="E253" s="12" t="s">
        <v>571</v>
      </c>
      <c r="F253" s="25">
        <v>2905652</v>
      </c>
      <c r="G253" s="7" t="s">
        <v>566</v>
      </c>
      <c r="H253" s="6" t="s">
        <v>583</v>
      </c>
      <c r="J253" s="11" t="s">
        <v>5</v>
      </c>
    </row>
    <row r="254" spans="1:10" ht="14.25">
      <c r="A254" s="9" t="str">
        <f t="shared" si="7"/>
        <v>1/2019</v>
      </c>
      <c r="B254" s="10">
        <v>43466</v>
      </c>
      <c r="C254" s="10">
        <f t="shared" si="6"/>
        <v>43496</v>
      </c>
      <c r="D254" s="11" t="s">
        <v>572</v>
      </c>
      <c r="E254" s="12" t="s">
        <v>571</v>
      </c>
      <c r="F254" s="25">
        <v>2432549</v>
      </c>
      <c r="G254" s="7" t="s">
        <v>566</v>
      </c>
      <c r="H254" s="6" t="s">
        <v>583</v>
      </c>
      <c r="J254" s="14" t="s">
        <v>5</v>
      </c>
    </row>
    <row r="255" spans="1:10" ht="14.25">
      <c r="A255" s="9" t="str">
        <f t="shared" si="7"/>
        <v>2/2019</v>
      </c>
      <c r="B255" s="10">
        <v>43497</v>
      </c>
      <c r="C255" s="10">
        <f t="shared" si="6"/>
        <v>43524</v>
      </c>
      <c r="D255" s="11" t="s">
        <v>572</v>
      </c>
      <c r="E255" s="12" t="s">
        <v>571</v>
      </c>
      <c r="F255" s="25">
        <v>2989624</v>
      </c>
      <c r="G255" s="7" t="s">
        <v>566</v>
      </c>
      <c r="H255" s="6" t="s">
        <v>583</v>
      </c>
      <c r="J255" s="11" t="s">
        <v>5</v>
      </c>
    </row>
    <row r="256" spans="1:10" ht="14.25">
      <c r="A256" s="9" t="str">
        <f t="shared" si="7"/>
        <v>3/2019</v>
      </c>
      <c r="B256" s="10">
        <v>43525</v>
      </c>
      <c r="C256" s="10">
        <f t="shared" si="6"/>
        <v>43555</v>
      </c>
      <c r="D256" s="11" t="s">
        <v>572</v>
      </c>
      <c r="E256" s="12" t="s">
        <v>571</v>
      </c>
      <c r="F256" s="25">
        <v>2373923</v>
      </c>
      <c r="G256" s="7" t="s">
        <v>566</v>
      </c>
      <c r="H256" s="6" t="s">
        <v>583</v>
      </c>
      <c r="J256" s="14" t="s">
        <v>5</v>
      </c>
    </row>
    <row r="257" spans="1:10" ht="14.25">
      <c r="A257" s="9" t="str">
        <f t="shared" si="7"/>
        <v>4/2019</v>
      </c>
      <c r="B257" s="10">
        <v>43556</v>
      </c>
      <c r="C257" s="10">
        <f t="shared" ref="C257:C318" si="8">EOMONTH(B257,0)</f>
        <v>43585</v>
      </c>
      <c r="D257" s="11" t="s">
        <v>572</v>
      </c>
      <c r="E257" s="12" t="s">
        <v>571</v>
      </c>
      <c r="F257" s="25">
        <v>3058414</v>
      </c>
      <c r="G257" s="7" t="s">
        <v>566</v>
      </c>
      <c r="H257" s="6" t="s">
        <v>583</v>
      </c>
      <c r="J257" s="11" t="s">
        <v>5</v>
      </c>
    </row>
    <row r="258" spans="1:10" ht="14.25">
      <c r="A258" s="9" t="str">
        <f t="shared" si="7"/>
        <v>5/2019</v>
      </c>
      <c r="B258" s="10">
        <v>43586</v>
      </c>
      <c r="C258" s="10">
        <f t="shared" si="8"/>
        <v>43616</v>
      </c>
      <c r="D258" s="11" t="s">
        <v>572</v>
      </c>
      <c r="E258" s="12" t="s">
        <v>571</v>
      </c>
      <c r="F258" s="25">
        <v>2449289</v>
      </c>
      <c r="G258" s="7" t="s">
        <v>566</v>
      </c>
      <c r="H258" s="6" t="s">
        <v>583</v>
      </c>
      <c r="J258" s="14" t="s">
        <v>5</v>
      </c>
    </row>
    <row r="259" spans="1:10" ht="14.25">
      <c r="A259" s="9" t="str">
        <f t="shared" ref="A259:A322" si="9">CONCATENATE(MONTH(B259),"/",YEAR(B259))</f>
        <v>6/2019</v>
      </c>
      <c r="B259" s="10">
        <v>43617</v>
      </c>
      <c r="C259" s="10">
        <f t="shared" si="8"/>
        <v>43646</v>
      </c>
      <c r="D259" s="11" t="s">
        <v>572</v>
      </c>
      <c r="E259" s="12" t="s">
        <v>571</v>
      </c>
      <c r="F259" s="25">
        <v>3827609</v>
      </c>
      <c r="G259" s="7" t="s">
        <v>566</v>
      </c>
      <c r="H259" s="6" t="s">
        <v>583</v>
      </c>
      <c r="J259" s="11" t="s">
        <v>5</v>
      </c>
    </row>
    <row r="260" spans="1:10" ht="14.25">
      <c r="A260" s="9" t="str">
        <f t="shared" si="9"/>
        <v>7/2019</v>
      </c>
      <c r="B260" s="10">
        <v>43647</v>
      </c>
      <c r="C260" s="10">
        <f t="shared" si="8"/>
        <v>43677</v>
      </c>
      <c r="D260" s="11" t="s">
        <v>572</v>
      </c>
      <c r="E260" s="12" t="s">
        <v>571</v>
      </c>
      <c r="F260" s="25">
        <v>3476270</v>
      </c>
      <c r="G260" s="7" t="s">
        <v>566</v>
      </c>
      <c r="H260" s="6" t="s">
        <v>583</v>
      </c>
      <c r="J260" s="14" t="s">
        <v>5</v>
      </c>
    </row>
    <row r="261" spans="1:10" ht="14.25">
      <c r="A261" s="9" t="str">
        <f t="shared" si="9"/>
        <v>8/2019</v>
      </c>
      <c r="B261" s="10">
        <v>43678</v>
      </c>
      <c r="C261" s="10">
        <f t="shared" si="8"/>
        <v>43708</v>
      </c>
      <c r="D261" s="11" t="s">
        <v>572</v>
      </c>
      <c r="E261" s="12" t="s">
        <v>571</v>
      </c>
      <c r="F261" s="25">
        <v>4038451</v>
      </c>
      <c r="G261" s="7" t="s">
        <v>566</v>
      </c>
      <c r="H261" s="6" t="s">
        <v>583</v>
      </c>
      <c r="J261" s="11" t="s">
        <v>5</v>
      </c>
    </row>
    <row r="262" spans="1:10" ht="14.25">
      <c r="A262" s="9" t="str">
        <f t="shared" si="9"/>
        <v>9/2019</v>
      </c>
      <c r="B262" s="10">
        <v>43709</v>
      </c>
      <c r="C262" s="10">
        <f t="shared" si="8"/>
        <v>43738</v>
      </c>
      <c r="D262" s="11" t="s">
        <v>572</v>
      </c>
      <c r="E262" s="12" t="s">
        <v>571</v>
      </c>
      <c r="F262" s="25">
        <v>3358401</v>
      </c>
      <c r="G262" s="7" t="s">
        <v>566</v>
      </c>
      <c r="H262" s="6" t="s">
        <v>583</v>
      </c>
      <c r="J262" s="14" t="s">
        <v>5</v>
      </c>
    </row>
    <row r="263" spans="1:10" ht="14.25">
      <c r="A263" s="9" t="str">
        <f t="shared" si="9"/>
        <v>10/2019</v>
      </c>
      <c r="B263" s="10">
        <v>43739</v>
      </c>
      <c r="C263" s="10">
        <f t="shared" si="8"/>
        <v>43769</v>
      </c>
      <c r="D263" s="11" t="s">
        <v>572</v>
      </c>
      <c r="E263" s="12" t="s">
        <v>571</v>
      </c>
      <c r="F263" s="25">
        <v>3994827</v>
      </c>
      <c r="G263" s="7" t="s">
        <v>566</v>
      </c>
      <c r="H263" s="6" t="s">
        <v>583</v>
      </c>
      <c r="J263" s="11" t="s">
        <v>5</v>
      </c>
    </row>
    <row r="264" spans="1:10" ht="14.25">
      <c r="A264" s="9" t="str">
        <f t="shared" si="9"/>
        <v>11/2019</v>
      </c>
      <c r="B264" s="10">
        <v>43770</v>
      </c>
      <c r="C264" s="10">
        <f t="shared" si="8"/>
        <v>43799</v>
      </c>
      <c r="D264" s="11" t="s">
        <v>572</v>
      </c>
      <c r="E264" s="12" t="s">
        <v>571</v>
      </c>
      <c r="F264" s="25">
        <v>2599744</v>
      </c>
      <c r="G264" s="7" t="s">
        <v>566</v>
      </c>
      <c r="H264" s="6" t="s">
        <v>583</v>
      </c>
      <c r="J264" s="14" t="s">
        <v>5</v>
      </c>
    </row>
    <row r="265" spans="1:10" s="15" customFormat="1" ht="14.25">
      <c r="A265" s="22" t="str">
        <f t="shared" si="9"/>
        <v>12/2019</v>
      </c>
      <c r="B265" s="16">
        <v>43800</v>
      </c>
      <c r="C265" s="16">
        <f t="shared" si="8"/>
        <v>43830</v>
      </c>
      <c r="D265" s="17" t="s">
        <v>572</v>
      </c>
      <c r="E265" s="18" t="s">
        <v>571</v>
      </c>
      <c r="F265" s="26">
        <v>2737170</v>
      </c>
      <c r="G265" s="19" t="s">
        <v>566</v>
      </c>
      <c r="H265" s="6" t="s">
        <v>583</v>
      </c>
      <c r="J265" s="17" t="s">
        <v>5</v>
      </c>
    </row>
    <row r="266" spans="1:10" ht="14.25">
      <c r="A266" s="9" t="str">
        <f t="shared" si="9"/>
        <v>1/2009</v>
      </c>
      <c r="B266" s="13">
        <v>39814</v>
      </c>
      <c r="C266" s="13">
        <f t="shared" si="8"/>
        <v>39844</v>
      </c>
      <c r="D266" s="14" t="s">
        <v>573</v>
      </c>
      <c r="E266" s="12" t="s">
        <v>571</v>
      </c>
      <c r="F266" s="27">
        <v>564677</v>
      </c>
      <c r="G266" s="7" t="s">
        <v>566</v>
      </c>
      <c r="H266" s="6" t="s">
        <v>583</v>
      </c>
      <c r="J266" s="20" t="s">
        <v>6</v>
      </c>
    </row>
    <row r="267" spans="1:10" ht="14.25">
      <c r="A267" s="9" t="str">
        <f t="shared" si="9"/>
        <v>2/2009</v>
      </c>
      <c r="B267" s="10">
        <v>39845</v>
      </c>
      <c r="C267" s="10">
        <f t="shared" si="8"/>
        <v>39872</v>
      </c>
      <c r="D267" s="11" t="s">
        <v>573</v>
      </c>
      <c r="E267" s="12" t="s">
        <v>571</v>
      </c>
      <c r="F267" s="25">
        <v>598971</v>
      </c>
      <c r="G267" s="7" t="s">
        <v>566</v>
      </c>
      <c r="H267" s="6" t="s">
        <v>583</v>
      </c>
      <c r="J267" s="20" t="s">
        <v>6</v>
      </c>
    </row>
    <row r="268" spans="1:10" ht="14.25">
      <c r="A268" s="9" t="str">
        <f t="shared" si="9"/>
        <v>3/2009</v>
      </c>
      <c r="B268" s="10">
        <v>39873</v>
      </c>
      <c r="C268" s="10">
        <f t="shared" si="8"/>
        <v>39903</v>
      </c>
      <c r="D268" s="11" t="s">
        <v>573</v>
      </c>
      <c r="E268" s="12" t="s">
        <v>571</v>
      </c>
      <c r="F268" s="25">
        <v>497447</v>
      </c>
      <c r="G268" s="7" t="s">
        <v>566</v>
      </c>
      <c r="H268" s="6" t="s">
        <v>583</v>
      </c>
      <c r="J268" s="20" t="s">
        <v>6</v>
      </c>
    </row>
    <row r="269" spans="1:10" ht="14.25">
      <c r="A269" s="9" t="str">
        <f t="shared" si="9"/>
        <v>4/2009</v>
      </c>
      <c r="B269" s="10">
        <v>39904</v>
      </c>
      <c r="C269" s="10">
        <f t="shared" si="8"/>
        <v>39933</v>
      </c>
      <c r="D269" s="11" t="s">
        <v>573</v>
      </c>
      <c r="E269" s="12" t="s">
        <v>571</v>
      </c>
      <c r="F269" s="25">
        <v>549993</v>
      </c>
      <c r="G269" s="7" t="s">
        <v>566</v>
      </c>
      <c r="H269" s="6" t="s">
        <v>583</v>
      </c>
      <c r="J269" s="20" t="s">
        <v>6</v>
      </c>
    </row>
    <row r="270" spans="1:10" ht="14.25">
      <c r="A270" s="9" t="str">
        <f t="shared" si="9"/>
        <v>5/2009</v>
      </c>
      <c r="B270" s="10">
        <v>39934</v>
      </c>
      <c r="C270" s="10">
        <f t="shared" si="8"/>
        <v>39964</v>
      </c>
      <c r="D270" s="11" t="s">
        <v>573</v>
      </c>
      <c r="E270" s="12" t="s">
        <v>571</v>
      </c>
      <c r="F270" s="25">
        <v>543229</v>
      </c>
      <c r="G270" s="7" t="s">
        <v>566</v>
      </c>
      <c r="H270" s="6" t="s">
        <v>583</v>
      </c>
      <c r="J270" s="20" t="s">
        <v>6</v>
      </c>
    </row>
    <row r="271" spans="1:10" ht="14.25">
      <c r="A271" s="9" t="str">
        <f t="shared" si="9"/>
        <v>6/2009</v>
      </c>
      <c r="B271" s="10">
        <v>39965</v>
      </c>
      <c r="C271" s="10">
        <f t="shared" si="8"/>
        <v>39994</v>
      </c>
      <c r="D271" s="11" t="s">
        <v>573</v>
      </c>
      <c r="E271" s="12" t="s">
        <v>571</v>
      </c>
      <c r="F271" s="25">
        <v>723823</v>
      </c>
      <c r="G271" s="7" t="s">
        <v>566</v>
      </c>
      <c r="H271" s="6" t="s">
        <v>583</v>
      </c>
      <c r="J271" s="20" t="s">
        <v>6</v>
      </c>
    </row>
    <row r="272" spans="1:10" ht="14.25">
      <c r="A272" s="9" t="str">
        <f t="shared" si="9"/>
        <v>7/2009</v>
      </c>
      <c r="B272" s="10">
        <v>39995</v>
      </c>
      <c r="C272" s="10">
        <f t="shared" si="8"/>
        <v>40025</v>
      </c>
      <c r="D272" s="11" t="s">
        <v>573</v>
      </c>
      <c r="E272" s="12" t="s">
        <v>571</v>
      </c>
      <c r="F272" s="25">
        <v>819692</v>
      </c>
      <c r="G272" s="7" t="s">
        <v>566</v>
      </c>
      <c r="H272" s="6" t="s">
        <v>583</v>
      </c>
      <c r="J272" s="20" t="s">
        <v>6</v>
      </c>
    </row>
    <row r="273" spans="1:10" ht="14.25">
      <c r="A273" s="9" t="str">
        <f t="shared" si="9"/>
        <v>8/2009</v>
      </c>
      <c r="B273" s="10">
        <v>40026</v>
      </c>
      <c r="C273" s="10">
        <f t="shared" si="8"/>
        <v>40056</v>
      </c>
      <c r="D273" s="11" t="s">
        <v>573</v>
      </c>
      <c r="E273" s="12" t="s">
        <v>571</v>
      </c>
      <c r="F273" s="25">
        <v>640904</v>
      </c>
      <c r="G273" s="7" t="s">
        <v>566</v>
      </c>
      <c r="H273" s="6" t="s">
        <v>583</v>
      </c>
      <c r="J273" s="20" t="s">
        <v>6</v>
      </c>
    </row>
    <row r="274" spans="1:10" ht="14.25">
      <c r="A274" s="9" t="str">
        <f t="shared" si="9"/>
        <v>9/2009</v>
      </c>
      <c r="B274" s="10">
        <v>40057</v>
      </c>
      <c r="C274" s="10">
        <f t="shared" si="8"/>
        <v>40086</v>
      </c>
      <c r="D274" s="11" t="s">
        <v>573</v>
      </c>
      <c r="E274" s="12" t="s">
        <v>571</v>
      </c>
      <c r="F274" s="25">
        <v>819746</v>
      </c>
      <c r="G274" s="7" t="s">
        <v>566</v>
      </c>
      <c r="H274" s="6" t="s">
        <v>583</v>
      </c>
      <c r="J274" s="20" t="s">
        <v>6</v>
      </c>
    </row>
    <row r="275" spans="1:10" ht="14.25">
      <c r="A275" s="9" t="str">
        <f t="shared" si="9"/>
        <v>10/2009</v>
      </c>
      <c r="B275" s="10">
        <v>40087</v>
      </c>
      <c r="C275" s="10">
        <f t="shared" si="8"/>
        <v>40117</v>
      </c>
      <c r="D275" s="11" t="s">
        <v>573</v>
      </c>
      <c r="E275" s="12" t="s">
        <v>571</v>
      </c>
      <c r="F275" s="25">
        <v>622758</v>
      </c>
      <c r="G275" s="7" t="s">
        <v>566</v>
      </c>
      <c r="H275" s="6" t="s">
        <v>583</v>
      </c>
      <c r="J275" s="20" t="s">
        <v>6</v>
      </c>
    </row>
    <row r="276" spans="1:10" ht="14.25">
      <c r="A276" s="9" t="str">
        <f t="shared" si="9"/>
        <v>11/2009</v>
      </c>
      <c r="B276" s="10">
        <v>40118</v>
      </c>
      <c r="C276" s="10">
        <f t="shared" si="8"/>
        <v>40147</v>
      </c>
      <c r="D276" s="11" t="s">
        <v>573</v>
      </c>
      <c r="E276" s="12" t="s">
        <v>571</v>
      </c>
      <c r="F276" s="25">
        <v>659821</v>
      </c>
      <c r="G276" s="7" t="s">
        <v>566</v>
      </c>
      <c r="H276" s="6" t="s">
        <v>583</v>
      </c>
      <c r="J276" s="20" t="s">
        <v>6</v>
      </c>
    </row>
    <row r="277" spans="1:10" ht="14.25">
      <c r="A277" s="9" t="str">
        <f t="shared" si="9"/>
        <v>12/2009</v>
      </c>
      <c r="B277" s="10">
        <v>40148</v>
      </c>
      <c r="C277" s="10">
        <f t="shared" si="8"/>
        <v>40178</v>
      </c>
      <c r="D277" s="11" t="s">
        <v>573</v>
      </c>
      <c r="E277" s="12" t="s">
        <v>571</v>
      </c>
      <c r="F277" s="25">
        <v>503457</v>
      </c>
      <c r="G277" s="7" t="s">
        <v>566</v>
      </c>
      <c r="H277" s="6" t="s">
        <v>583</v>
      </c>
      <c r="J277" s="20" t="s">
        <v>6</v>
      </c>
    </row>
    <row r="278" spans="1:10" ht="14.25">
      <c r="A278" s="9" t="str">
        <f t="shared" si="9"/>
        <v>1/2010</v>
      </c>
      <c r="B278" s="10">
        <v>40179</v>
      </c>
      <c r="C278" s="10">
        <f t="shared" si="8"/>
        <v>40209</v>
      </c>
      <c r="D278" s="11" t="s">
        <v>573</v>
      </c>
      <c r="E278" s="12" t="s">
        <v>571</v>
      </c>
      <c r="F278" s="25">
        <v>572754</v>
      </c>
      <c r="G278" s="7" t="s">
        <v>566</v>
      </c>
      <c r="H278" s="6" t="s">
        <v>583</v>
      </c>
      <c r="J278" s="20" t="s">
        <v>6</v>
      </c>
    </row>
    <row r="279" spans="1:10" ht="14.25">
      <c r="A279" s="9" t="str">
        <f t="shared" si="9"/>
        <v>2/2010</v>
      </c>
      <c r="B279" s="10">
        <v>40210</v>
      </c>
      <c r="C279" s="10">
        <f t="shared" si="8"/>
        <v>40237</v>
      </c>
      <c r="D279" s="11" t="s">
        <v>573</v>
      </c>
      <c r="E279" s="12" t="s">
        <v>571</v>
      </c>
      <c r="F279" s="25">
        <v>401738</v>
      </c>
      <c r="G279" s="7" t="s">
        <v>566</v>
      </c>
      <c r="H279" s="6" t="s">
        <v>583</v>
      </c>
      <c r="J279" s="20" t="s">
        <v>6</v>
      </c>
    </row>
    <row r="280" spans="1:10" ht="14.25">
      <c r="A280" s="9" t="str">
        <f t="shared" si="9"/>
        <v>3/2010</v>
      </c>
      <c r="B280" s="10">
        <v>40238</v>
      </c>
      <c r="C280" s="10">
        <f t="shared" si="8"/>
        <v>40268</v>
      </c>
      <c r="D280" s="11" t="s">
        <v>573</v>
      </c>
      <c r="E280" s="12" t="s">
        <v>571</v>
      </c>
      <c r="F280" s="25">
        <v>647103</v>
      </c>
      <c r="G280" s="7" t="s">
        <v>566</v>
      </c>
      <c r="H280" s="6" t="s">
        <v>583</v>
      </c>
      <c r="J280" s="20" t="s">
        <v>6</v>
      </c>
    </row>
    <row r="281" spans="1:10" ht="14.25">
      <c r="A281" s="9" t="str">
        <f t="shared" si="9"/>
        <v>4/2010</v>
      </c>
      <c r="B281" s="10">
        <v>40269</v>
      </c>
      <c r="C281" s="10">
        <f t="shared" si="8"/>
        <v>40298</v>
      </c>
      <c r="D281" s="11" t="s">
        <v>573</v>
      </c>
      <c r="E281" s="12" t="s">
        <v>571</v>
      </c>
      <c r="F281" s="25">
        <v>480501</v>
      </c>
      <c r="G281" s="7" t="s">
        <v>566</v>
      </c>
      <c r="H281" s="6" t="s">
        <v>583</v>
      </c>
      <c r="J281" s="20" t="s">
        <v>6</v>
      </c>
    </row>
    <row r="282" spans="1:10" ht="14.25">
      <c r="A282" s="9" t="str">
        <f t="shared" si="9"/>
        <v>5/2010</v>
      </c>
      <c r="B282" s="10">
        <v>40299</v>
      </c>
      <c r="C282" s="10">
        <f t="shared" si="8"/>
        <v>40329</v>
      </c>
      <c r="D282" s="11" t="s">
        <v>573</v>
      </c>
      <c r="E282" s="12" t="s">
        <v>571</v>
      </c>
      <c r="F282" s="25">
        <v>455954</v>
      </c>
      <c r="G282" s="7" t="s">
        <v>566</v>
      </c>
      <c r="H282" s="6" t="s">
        <v>583</v>
      </c>
      <c r="J282" s="20" t="s">
        <v>6</v>
      </c>
    </row>
    <row r="283" spans="1:10" ht="14.25">
      <c r="A283" s="9" t="str">
        <f t="shared" si="9"/>
        <v>6/2010</v>
      </c>
      <c r="B283" s="10">
        <v>40330</v>
      </c>
      <c r="C283" s="10">
        <f t="shared" si="8"/>
        <v>40359</v>
      </c>
      <c r="D283" s="11" t="s">
        <v>573</v>
      </c>
      <c r="E283" s="12" t="s">
        <v>571</v>
      </c>
      <c r="F283" s="25">
        <v>596113</v>
      </c>
      <c r="G283" s="7" t="s">
        <v>566</v>
      </c>
      <c r="H283" s="6" t="s">
        <v>583</v>
      </c>
      <c r="J283" s="20" t="s">
        <v>6</v>
      </c>
    </row>
    <row r="284" spans="1:10" ht="14.25">
      <c r="A284" s="9" t="str">
        <f t="shared" si="9"/>
        <v>7/2010</v>
      </c>
      <c r="B284" s="10">
        <v>40360</v>
      </c>
      <c r="C284" s="10">
        <f t="shared" si="8"/>
        <v>40390</v>
      </c>
      <c r="D284" s="11" t="s">
        <v>573</v>
      </c>
      <c r="E284" s="12" t="s">
        <v>571</v>
      </c>
      <c r="F284" s="25">
        <v>575981</v>
      </c>
      <c r="G284" s="7" t="s">
        <v>566</v>
      </c>
      <c r="H284" s="6" t="s">
        <v>583</v>
      </c>
      <c r="J284" s="20" t="s">
        <v>6</v>
      </c>
    </row>
    <row r="285" spans="1:10" ht="14.25">
      <c r="A285" s="9" t="str">
        <f t="shared" si="9"/>
        <v>8/2010</v>
      </c>
      <c r="B285" s="10">
        <v>40391</v>
      </c>
      <c r="C285" s="10">
        <f t="shared" si="8"/>
        <v>40421</v>
      </c>
      <c r="D285" s="11" t="s">
        <v>573</v>
      </c>
      <c r="E285" s="12" t="s">
        <v>571</v>
      </c>
      <c r="F285" s="25">
        <v>680125</v>
      </c>
      <c r="G285" s="7" t="s">
        <v>566</v>
      </c>
      <c r="H285" s="6" t="s">
        <v>583</v>
      </c>
      <c r="J285" s="20" t="s">
        <v>6</v>
      </c>
    </row>
    <row r="286" spans="1:10" ht="14.25">
      <c r="A286" s="9" t="str">
        <f t="shared" si="9"/>
        <v>9/2010</v>
      </c>
      <c r="B286" s="10">
        <v>40422</v>
      </c>
      <c r="C286" s="10">
        <f t="shared" si="8"/>
        <v>40451</v>
      </c>
      <c r="D286" s="11" t="s">
        <v>573</v>
      </c>
      <c r="E286" s="12" t="s">
        <v>571</v>
      </c>
      <c r="F286" s="25">
        <v>701463</v>
      </c>
      <c r="G286" s="7" t="s">
        <v>566</v>
      </c>
      <c r="H286" s="6" t="s">
        <v>583</v>
      </c>
      <c r="J286" s="20" t="s">
        <v>6</v>
      </c>
    </row>
    <row r="287" spans="1:10" ht="14.25">
      <c r="A287" s="9" t="str">
        <f t="shared" si="9"/>
        <v>10/2010</v>
      </c>
      <c r="B287" s="10">
        <v>40452</v>
      </c>
      <c r="C287" s="10">
        <f t="shared" si="8"/>
        <v>40482</v>
      </c>
      <c r="D287" s="11" t="s">
        <v>573</v>
      </c>
      <c r="E287" s="12" t="s">
        <v>571</v>
      </c>
      <c r="F287" s="25">
        <v>782279</v>
      </c>
      <c r="G287" s="7" t="s">
        <v>566</v>
      </c>
      <c r="H287" s="6" t="s">
        <v>583</v>
      </c>
      <c r="J287" s="20" t="s">
        <v>6</v>
      </c>
    </row>
    <row r="288" spans="1:10" ht="14.25">
      <c r="A288" s="9" t="str">
        <f t="shared" si="9"/>
        <v>11/2010</v>
      </c>
      <c r="B288" s="10">
        <v>40483</v>
      </c>
      <c r="C288" s="10">
        <f t="shared" si="8"/>
        <v>40512</v>
      </c>
      <c r="D288" s="11" t="s">
        <v>573</v>
      </c>
      <c r="E288" s="12" t="s">
        <v>571</v>
      </c>
      <c r="F288" s="25">
        <v>412956</v>
      </c>
      <c r="G288" s="7" t="s">
        <v>566</v>
      </c>
      <c r="H288" s="6" t="s">
        <v>583</v>
      </c>
      <c r="J288" s="20" t="s">
        <v>6</v>
      </c>
    </row>
    <row r="289" spans="1:10" ht="14.25">
      <c r="A289" s="9" t="str">
        <f t="shared" si="9"/>
        <v>12/2010</v>
      </c>
      <c r="B289" s="10">
        <v>40513</v>
      </c>
      <c r="C289" s="10">
        <f t="shared" si="8"/>
        <v>40543</v>
      </c>
      <c r="D289" s="11" t="s">
        <v>573</v>
      </c>
      <c r="E289" s="12" t="s">
        <v>571</v>
      </c>
      <c r="F289" s="25">
        <v>614714</v>
      </c>
      <c r="G289" s="7" t="s">
        <v>566</v>
      </c>
      <c r="H289" s="6" t="s">
        <v>583</v>
      </c>
      <c r="J289" s="20" t="s">
        <v>6</v>
      </c>
    </row>
    <row r="290" spans="1:10" ht="14.25">
      <c r="A290" s="9" t="str">
        <f t="shared" si="9"/>
        <v>1/2011</v>
      </c>
      <c r="B290" s="10">
        <v>40544</v>
      </c>
      <c r="C290" s="10">
        <f t="shared" si="8"/>
        <v>40574</v>
      </c>
      <c r="D290" s="11" t="s">
        <v>573</v>
      </c>
      <c r="E290" s="12" t="s">
        <v>571</v>
      </c>
      <c r="F290" s="25">
        <v>336679</v>
      </c>
      <c r="G290" s="7" t="s">
        <v>566</v>
      </c>
      <c r="H290" s="6" t="s">
        <v>583</v>
      </c>
      <c r="J290" s="20" t="s">
        <v>6</v>
      </c>
    </row>
    <row r="291" spans="1:10" ht="14.25">
      <c r="A291" s="9" t="str">
        <f t="shared" si="9"/>
        <v>2/2011</v>
      </c>
      <c r="B291" s="10">
        <v>40575</v>
      </c>
      <c r="C291" s="10">
        <f t="shared" si="8"/>
        <v>40602</v>
      </c>
      <c r="D291" s="11" t="s">
        <v>573</v>
      </c>
      <c r="E291" s="12" t="s">
        <v>571</v>
      </c>
      <c r="F291" s="25">
        <v>542324</v>
      </c>
      <c r="G291" s="7" t="s">
        <v>566</v>
      </c>
      <c r="H291" s="6" t="s">
        <v>583</v>
      </c>
      <c r="J291" s="20" t="s">
        <v>6</v>
      </c>
    </row>
    <row r="292" spans="1:10" ht="14.25">
      <c r="A292" s="9" t="str">
        <f t="shared" si="9"/>
        <v>3/2011</v>
      </c>
      <c r="B292" s="10">
        <v>40603</v>
      </c>
      <c r="C292" s="10">
        <f t="shared" si="8"/>
        <v>40633</v>
      </c>
      <c r="D292" s="11" t="s">
        <v>573</v>
      </c>
      <c r="E292" s="12" t="s">
        <v>571</v>
      </c>
      <c r="F292" s="25">
        <v>394011</v>
      </c>
      <c r="G292" s="7" t="s">
        <v>566</v>
      </c>
      <c r="H292" s="6" t="s">
        <v>583</v>
      </c>
      <c r="J292" s="20" t="s">
        <v>6</v>
      </c>
    </row>
    <row r="293" spans="1:10" ht="14.25">
      <c r="A293" s="9" t="str">
        <f t="shared" si="9"/>
        <v>4/2011</v>
      </c>
      <c r="B293" s="10">
        <v>40634</v>
      </c>
      <c r="C293" s="10">
        <f t="shared" si="8"/>
        <v>40663</v>
      </c>
      <c r="D293" s="11" t="s">
        <v>573</v>
      </c>
      <c r="E293" s="12" t="s">
        <v>571</v>
      </c>
      <c r="F293" s="25">
        <v>539817</v>
      </c>
      <c r="G293" s="7" t="s">
        <v>566</v>
      </c>
      <c r="H293" s="6" t="s">
        <v>583</v>
      </c>
      <c r="J293" s="20" t="s">
        <v>6</v>
      </c>
    </row>
    <row r="294" spans="1:10" ht="14.25">
      <c r="A294" s="9" t="str">
        <f t="shared" si="9"/>
        <v>5/2011</v>
      </c>
      <c r="B294" s="10">
        <v>40664</v>
      </c>
      <c r="C294" s="10">
        <f t="shared" si="8"/>
        <v>40694</v>
      </c>
      <c r="D294" s="11" t="s">
        <v>573</v>
      </c>
      <c r="E294" s="12" t="s">
        <v>571</v>
      </c>
      <c r="F294" s="25">
        <v>342855</v>
      </c>
      <c r="G294" s="7" t="s">
        <v>566</v>
      </c>
      <c r="H294" s="6" t="s">
        <v>583</v>
      </c>
      <c r="J294" s="20" t="s">
        <v>6</v>
      </c>
    </row>
    <row r="295" spans="1:10" ht="14.25">
      <c r="A295" s="9" t="str">
        <f t="shared" si="9"/>
        <v>6/2011</v>
      </c>
      <c r="B295" s="10">
        <v>40695</v>
      </c>
      <c r="C295" s="10">
        <f t="shared" si="8"/>
        <v>40724</v>
      </c>
      <c r="D295" s="11" t="s">
        <v>573</v>
      </c>
      <c r="E295" s="12" t="s">
        <v>571</v>
      </c>
      <c r="F295" s="25">
        <v>673557</v>
      </c>
      <c r="G295" s="7" t="s">
        <v>566</v>
      </c>
      <c r="H295" s="6" t="s">
        <v>583</v>
      </c>
      <c r="J295" s="20" t="s">
        <v>6</v>
      </c>
    </row>
    <row r="296" spans="1:10" ht="14.25">
      <c r="A296" s="9" t="str">
        <f t="shared" si="9"/>
        <v>7/2011</v>
      </c>
      <c r="B296" s="10">
        <v>40725</v>
      </c>
      <c r="C296" s="10">
        <f t="shared" si="8"/>
        <v>40755</v>
      </c>
      <c r="D296" s="11" t="s">
        <v>573</v>
      </c>
      <c r="E296" s="12" t="s">
        <v>571</v>
      </c>
      <c r="F296" s="25">
        <v>434434</v>
      </c>
      <c r="G296" s="7" t="s">
        <v>566</v>
      </c>
      <c r="H296" s="6" t="s">
        <v>583</v>
      </c>
      <c r="J296" s="20" t="s">
        <v>6</v>
      </c>
    </row>
    <row r="297" spans="1:10" ht="14.25">
      <c r="A297" s="9" t="str">
        <f t="shared" si="9"/>
        <v>8/2011</v>
      </c>
      <c r="B297" s="10">
        <v>40756</v>
      </c>
      <c r="C297" s="10">
        <f t="shared" si="8"/>
        <v>40786</v>
      </c>
      <c r="D297" s="11" t="s">
        <v>573</v>
      </c>
      <c r="E297" s="12" t="s">
        <v>571</v>
      </c>
      <c r="F297" s="25">
        <v>818949</v>
      </c>
      <c r="G297" s="7" t="s">
        <v>566</v>
      </c>
      <c r="H297" s="6" t="s">
        <v>583</v>
      </c>
      <c r="J297" s="20" t="s">
        <v>6</v>
      </c>
    </row>
    <row r="298" spans="1:10" ht="14.25">
      <c r="A298" s="9" t="str">
        <f t="shared" si="9"/>
        <v>9/2011</v>
      </c>
      <c r="B298" s="10">
        <v>40787</v>
      </c>
      <c r="C298" s="10">
        <f t="shared" si="8"/>
        <v>40816</v>
      </c>
      <c r="D298" s="11" t="s">
        <v>573</v>
      </c>
      <c r="E298" s="12" t="s">
        <v>571</v>
      </c>
      <c r="F298" s="25">
        <v>623808</v>
      </c>
      <c r="G298" s="7" t="s">
        <v>566</v>
      </c>
      <c r="H298" s="6" t="s">
        <v>583</v>
      </c>
      <c r="J298" s="20" t="s">
        <v>6</v>
      </c>
    </row>
    <row r="299" spans="1:10" ht="14.25">
      <c r="A299" s="9" t="str">
        <f t="shared" si="9"/>
        <v>10/2011</v>
      </c>
      <c r="B299" s="10">
        <v>40817</v>
      </c>
      <c r="C299" s="10">
        <f t="shared" si="8"/>
        <v>40847</v>
      </c>
      <c r="D299" s="11" t="s">
        <v>573</v>
      </c>
      <c r="E299" s="12" t="s">
        <v>571</v>
      </c>
      <c r="F299" s="25">
        <v>628297</v>
      </c>
      <c r="G299" s="7" t="s">
        <v>566</v>
      </c>
      <c r="H299" s="6" t="s">
        <v>583</v>
      </c>
      <c r="J299" s="20" t="s">
        <v>6</v>
      </c>
    </row>
    <row r="300" spans="1:10" ht="14.25">
      <c r="A300" s="9" t="str">
        <f t="shared" si="9"/>
        <v>11/2011</v>
      </c>
      <c r="B300" s="10">
        <v>40848</v>
      </c>
      <c r="C300" s="10">
        <f t="shared" si="8"/>
        <v>40877</v>
      </c>
      <c r="D300" s="11" t="s">
        <v>573</v>
      </c>
      <c r="E300" s="12" t="s">
        <v>571</v>
      </c>
      <c r="F300" s="25">
        <v>490372</v>
      </c>
      <c r="G300" s="7" t="s">
        <v>566</v>
      </c>
      <c r="H300" s="6" t="s">
        <v>583</v>
      </c>
      <c r="J300" s="20" t="s">
        <v>6</v>
      </c>
    </row>
    <row r="301" spans="1:10" ht="14.25">
      <c r="A301" s="9" t="str">
        <f t="shared" si="9"/>
        <v>12/2011</v>
      </c>
      <c r="B301" s="10">
        <v>40878</v>
      </c>
      <c r="C301" s="10">
        <f t="shared" si="8"/>
        <v>40908</v>
      </c>
      <c r="D301" s="11" t="s">
        <v>573</v>
      </c>
      <c r="E301" s="12" t="s">
        <v>571</v>
      </c>
      <c r="F301" s="25">
        <v>447791</v>
      </c>
      <c r="G301" s="7" t="s">
        <v>566</v>
      </c>
      <c r="H301" s="6" t="s">
        <v>583</v>
      </c>
      <c r="J301" s="20" t="s">
        <v>6</v>
      </c>
    </row>
    <row r="302" spans="1:10" ht="14.25">
      <c r="A302" s="9" t="str">
        <f t="shared" si="9"/>
        <v>1/2012</v>
      </c>
      <c r="B302" s="10">
        <v>40909</v>
      </c>
      <c r="C302" s="10">
        <f t="shared" si="8"/>
        <v>40939</v>
      </c>
      <c r="D302" s="11" t="s">
        <v>573</v>
      </c>
      <c r="E302" s="12" t="s">
        <v>571</v>
      </c>
      <c r="F302" s="25">
        <v>399941</v>
      </c>
      <c r="G302" s="7" t="s">
        <v>566</v>
      </c>
      <c r="H302" s="6" t="s">
        <v>583</v>
      </c>
      <c r="J302" s="20" t="s">
        <v>6</v>
      </c>
    </row>
    <row r="303" spans="1:10" ht="14.25">
      <c r="A303" s="9" t="str">
        <f t="shared" si="9"/>
        <v>2/2012</v>
      </c>
      <c r="B303" s="10">
        <v>40940</v>
      </c>
      <c r="C303" s="10">
        <f t="shared" si="8"/>
        <v>40968</v>
      </c>
      <c r="D303" s="11" t="s">
        <v>573</v>
      </c>
      <c r="E303" s="12" t="s">
        <v>571</v>
      </c>
      <c r="F303" s="25">
        <v>294760</v>
      </c>
      <c r="G303" s="7" t="s">
        <v>566</v>
      </c>
      <c r="H303" s="6" t="s">
        <v>583</v>
      </c>
      <c r="J303" s="20" t="s">
        <v>6</v>
      </c>
    </row>
    <row r="304" spans="1:10" ht="14.25">
      <c r="A304" s="9" t="str">
        <f t="shared" si="9"/>
        <v>3/2012</v>
      </c>
      <c r="B304" s="10">
        <v>40969</v>
      </c>
      <c r="C304" s="10">
        <f t="shared" si="8"/>
        <v>40999</v>
      </c>
      <c r="D304" s="11" t="s">
        <v>573</v>
      </c>
      <c r="E304" s="12" t="s">
        <v>571</v>
      </c>
      <c r="F304" s="25">
        <v>377355</v>
      </c>
      <c r="G304" s="7" t="s">
        <v>566</v>
      </c>
      <c r="H304" s="6" t="s">
        <v>583</v>
      </c>
      <c r="J304" s="20" t="s">
        <v>6</v>
      </c>
    </row>
    <row r="305" spans="1:10" ht="14.25">
      <c r="A305" s="9" t="str">
        <f t="shared" si="9"/>
        <v>4/2012</v>
      </c>
      <c r="B305" s="10">
        <v>41000</v>
      </c>
      <c r="C305" s="10">
        <f t="shared" si="8"/>
        <v>41029</v>
      </c>
      <c r="D305" s="11" t="s">
        <v>573</v>
      </c>
      <c r="E305" s="12" t="s">
        <v>571</v>
      </c>
      <c r="F305" s="25">
        <v>466904</v>
      </c>
      <c r="G305" s="7" t="s">
        <v>566</v>
      </c>
      <c r="H305" s="6" t="s">
        <v>583</v>
      </c>
      <c r="J305" s="20" t="s">
        <v>6</v>
      </c>
    </row>
    <row r="306" spans="1:10" ht="14.25">
      <c r="A306" s="9" t="str">
        <f t="shared" si="9"/>
        <v>5/2012</v>
      </c>
      <c r="B306" s="10">
        <v>41030</v>
      </c>
      <c r="C306" s="10">
        <f t="shared" si="8"/>
        <v>41060</v>
      </c>
      <c r="D306" s="11" t="s">
        <v>573</v>
      </c>
      <c r="E306" s="12" t="s">
        <v>571</v>
      </c>
      <c r="F306" s="25">
        <v>410267</v>
      </c>
      <c r="G306" s="7" t="s">
        <v>566</v>
      </c>
      <c r="H306" s="6" t="s">
        <v>583</v>
      </c>
      <c r="J306" s="20" t="s">
        <v>6</v>
      </c>
    </row>
    <row r="307" spans="1:10" ht="14.25">
      <c r="A307" s="9" t="str">
        <f t="shared" si="9"/>
        <v>6/2012</v>
      </c>
      <c r="B307" s="10">
        <v>41061</v>
      </c>
      <c r="C307" s="10">
        <f t="shared" si="8"/>
        <v>41090</v>
      </c>
      <c r="D307" s="11" t="s">
        <v>573</v>
      </c>
      <c r="E307" s="12" t="s">
        <v>571</v>
      </c>
      <c r="F307" s="25">
        <v>530946</v>
      </c>
      <c r="G307" s="7" t="s">
        <v>566</v>
      </c>
      <c r="H307" s="6" t="s">
        <v>583</v>
      </c>
      <c r="J307" s="20" t="s">
        <v>6</v>
      </c>
    </row>
    <row r="308" spans="1:10" ht="14.25">
      <c r="A308" s="9" t="str">
        <f t="shared" si="9"/>
        <v>7/2012</v>
      </c>
      <c r="B308" s="10">
        <v>41091</v>
      </c>
      <c r="C308" s="10">
        <f t="shared" si="8"/>
        <v>41121</v>
      </c>
      <c r="D308" s="11" t="s">
        <v>573</v>
      </c>
      <c r="E308" s="12" t="s">
        <v>571</v>
      </c>
      <c r="F308" s="25">
        <v>776565</v>
      </c>
      <c r="G308" s="7" t="s">
        <v>566</v>
      </c>
      <c r="H308" s="6" t="s">
        <v>583</v>
      </c>
      <c r="J308" s="20" t="s">
        <v>6</v>
      </c>
    </row>
    <row r="309" spans="1:10" ht="14.25">
      <c r="A309" s="9" t="str">
        <f t="shared" si="9"/>
        <v>8/2012</v>
      </c>
      <c r="B309" s="10">
        <v>41122</v>
      </c>
      <c r="C309" s="10">
        <f t="shared" si="8"/>
        <v>41152</v>
      </c>
      <c r="D309" s="11" t="s">
        <v>573</v>
      </c>
      <c r="E309" s="12" t="s">
        <v>571</v>
      </c>
      <c r="F309" s="25">
        <v>400501</v>
      </c>
      <c r="G309" s="7" t="s">
        <v>566</v>
      </c>
      <c r="H309" s="6" t="s">
        <v>583</v>
      </c>
      <c r="J309" s="20" t="s">
        <v>6</v>
      </c>
    </row>
    <row r="310" spans="1:10" ht="14.25">
      <c r="A310" s="9" t="str">
        <f t="shared" si="9"/>
        <v>9/2012</v>
      </c>
      <c r="B310" s="10">
        <v>41153</v>
      </c>
      <c r="C310" s="10">
        <f t="shared" si="8"/>
        <v>41182</v>
      </c>
      <c r="D310" s="11" t="s">
        <v>573</v>
      </c>
      <c r="E310" s="12" t="s">
        <v>571</v>
      </c>
      <c r="F310" s="25">
        <v>796771</v>
      </c>
      <c r="G310" s="7" t="s">
        <v>566</v>
      </c>
      <c r="H310" s="6" t="s">
        <v>583</v>
      </c>
      <c r="J310" s="20" t="s">
        <v>6</v>
      </c>
    </row>
    <row r="311" spans="1:10" ht="14.25">
      <c r="A311" s="9" t="str">
        <f t="shared" si="9"/>
        <v>10/2012</v>
      </c>
      <c r="B311" s="10">
        <v>41183</v>
      </c>
      <c r="C311" s="10">
        <f t="shared" si="8"/>
        <v>41213</v>
      </c>
      <c r="D311" s="11" t="s">
        <v>573</v>
      </c>
      <c r="E311" s="12" t="s">
        <v>571</v>
      </c>
      <c r="F311" s="25">
        <v>342578</v>
      </c>
      <c r="G311" s="7" t="s">
        <v>566</v>
      </c>
      <c r="H311" s="6" t="s">
        <v>583</v>
      </c>
      <c r="J311" s="20" t="s">
        <v>6</v>
      </c>
    </row>
    <row r="312" spans="1:10" ht="14.25">
      <c r="A312" s="9" t="str">
        <f t="shared" si="9"/>
        <v>11/2012</v>
      </c>
      <c r="B312" s="10">
        <v>41214</v>
      </c>
      <c r="C312" s="10">
        <f t="shared" si="8"/>
        <v>41243</v>
      </c>
      <c r="D312" s="11" t="s">
        <v>573</v>
      </c>
      <c r="E312" s="12" t="s">
        <v>571</v>
      </c>
      <c r="F312" s="25">
        <v>593230</v>
      </c>
      <c r="G312" s="7" t="s">
        <v>566</v>
      </c>
      <c r="H312" s="6" t="s">
        <v>583</v>
      </c>
      <c r="J312" s="20" t="s">
        <v>6</v>
      </c>
    </row>
    <row r="313" spans="1:10" ht="14.25">
      <c r="A313" s="9" t="str">
        <f t="shared" si="9"/>
        <v>12/2012</v>
      </c>
      <c r="B313" s="10">
        <v>41244</v>
      </c>
      <c r="C313" s="10">
        <f t="shared" si="8"/>
        <v>41274</v>
      </c>
      <c r="D313" s="11" t="s">
        <v>573</v>
      </c>
      <c r="E313" s="12" t="s">
        <v>571</v>
      </c>
      <c r="F313" s="25">
        <v>197461</v>
      </c>
      <c r="G313" s="7" t="s">
        <v>566</v>
      </c>
      <c r="H313" s="6" t="s">
        <v>583</v>
      </c>
      <c r="J313" s="20" t="s">
        <v>6</v>
      </c>
    </row>
    <row r="314" spans="1:10" ht="14.25">
      <c r="A314" s="9" t="str">
        <f t="shared" si="9"/>
        <v>1/2013</v>
      </c>
      <c r="B314" s="10">
        <v>41275</v>
      </c>
      <c r="C314" s="10">
        <f t="shared" si="8"/>
        <v>41305</v>
      </c>
      <c r="D314" s="11" t="s">
        <v>573</v>
      </c>
      <c r="E314" s="12" t="s">
        <v>571</v>
      </c>
      <c r="F314" s="25">
        <v>541739</v>
      </c>
      <c r="G314" s="7" t="s">
        <v>566</v>
      </c>
      <c r="H314" s="6" t="s">
        <v>583</v>
      </c>
      <c r="J314" s="20" t="s">
        <v>6</v>
      </c>
    </row>
    <row r="315" spans="1:10" ht="14.25">
      <c r="A315" s="9" t="str">
        <f t="shared" si="9"/>
        <v>2/2013</v>
      </c>
      <c r="B315" s="10">
        <v>41306</v>
      </c>
      <c r="C315" s="10">
        <f t="shared" si="8"/>
        <v>41333</v>
      </c>
      <c r="D315" s="11" t="s">
        <v>573</v>
      </c>
      <c r="E315" s="12" t="s">
        <v>571</v>
      </c>
      <c r="F315" s="25">
        <v>221903</v>
      </c>
      <c r="G315" s="7" t="s">
        <v>566</v>
      </c>
      <c r="H315" s="6" t="s">
        <v>583</v>
      </c>
      <c r="J315" s="20" t="s">
        <v>6</v>
      </c>
    </row>
    <row r="316" spans="1:10" ht="14.25">
      <c r="A316" s="9" t="str">
        <f t="shared" si="9"/>
        <v>3/2013</v>
      </c>
      <c r="B316" s="10">
        <v>41334</v>
      </c>
      <c r="C316" s="10">
        <f t="shared" si="8"/>
        <v>41364</v>
      </c>
      <c r="D316" s="11" t="s">
        <v>573</v>
      </c>
      <c r="E316" s="12" t="s">
        <v>571</v>
      </c>
      <c r="F316" s="25">
        <v>460244</v>
      </c>
      <c r="G316" s="7" t="s">
        <v>566</v>
      </c>
      <c r="H316" s="6" t="s">
        <v>583</v>
      </c>
      <c r="J316" s="20" t="s">
        <v>6</v>
      </c>
    </row>
    <row r="317" spans="1:10" ht="14.25">
      <c r="A317" s="9" t="str">
        <f t="shared" si="9"/>
        <v>4/2013</v>
      </c>
      <c r="B317" s="10">
        <v>41365</v>
      </c>
      <c r="C317" s="10">
        <f t="shared" si="8"/>
        <v>41394</v>
      </c>
      <c r="D317" s="11" t="s">
        <v>573</v>
      </c>
      <c r="E317" s="12" t="s">
        <v>571</v>
      </c>
      <c r="F317" s="25">
        <v>296894</v>
      </c>
      <c r="G317" s="7" t="s">
        <v>566</v>
      </c>
      <c r="H317" s="6" t="s">
        <v>583</v>
      </c>
      <c r="J317" s="20" t="s">
        <v>6</v>
      </c>
    </row>
    <row r="318" spans="1:10" ht="14.25">
      <c r="A318" s="9" t="str">
        <f t="shared" si="9"/>
        <v>5/2013</v>
      </c>
      <c r="B318" s="10">
        <v>41395</v>
      </c>
      <c r="C318" s="10">
        <f t="shared" si="8"/>
        <v>41425</v>
      </c>
      <c r="D318" s="11" t="s">
        <v>573</v>
      </c>
      <c r="E318" s="12" t="s">
        <v>571</v>
      </c>
      <c r="F318" s="25">
        <v>589394</v>
      </c>
      <c r="G318" s="7" t="s">
        <v>566</v>
      </c>
      <c r="H318" s="6" t="s">
        <v>583</v>
      </c>
      <c r="J318" s="20" t="s">
        <v>6</v>
      </c>
    </row>
    <row r="319" spans="1:10" ht="14.25">
      <c r="A319" s="9" t="str">
        <f t="shared" si="9"/>
        <v>6/2013</v>
      </c>
      <c r="B319" s="10">
        <v>41426</v>
      </c>
      <c r="C319" s="10">
        <f t="shared" ref="C319:C382" si="10">EOMONTH(B319,0)</f>
        <v>41455</v>
      </c>
      <c r="D319" s="11" t="s">
        <v>573</v>
      </c>
      <c r="E319" s="12" t="s">
        <v>571</v>
      </c>
      <c r="F319" s="25">
        <v>251728</v>
      </c>
      <c r="G319" s="7" t="s">
        <v>566</v>
      </c>
      <c r="H319" s="6" t="s">
        <v>583</v>
      </c>
      <c r="J319" s="20" t="s">
        <v>6</v>
      </c>
    </row>
    <row r="320" spans="1:10" ht="14.25">
      <c r="A320" s="9" t="str">
        <f t="shared" si="9"/>
        <v>7/2013</v>
      </c>
      <c r="B320" s="10">
        <v>41456</v>
      </c>
      <c r="C320" s="10">
        <f t="shared" si="10"/>
        <v>41486</v>
      </c>
      <c r="D320" s="11" t="s">
        <v>573</v>
      </c>
      <c r="E320" s="12" t="s">
        <v>571</v>
      </c>
      <c r="F320" s="25">
        <v>706381</v>
      </c>
      <c r="G320" s="7" t="s">
        <v>566</v>
      </c>
      <c r="H320" s="6" t="s">
        <v>583</v>
      </c>
      <c r="J320" s="20" t="s">
        <v>6</v>
      </c>
    </row>
    <row r="321" spans="1:10" ht="14.25">
      <c r="A321" s="9" t="str">
        <f t="shared" si="9"/>
        <v>8/2013</v>
      </c>
      <c r="B321" s="10">
        <v>41487</v>
      </c>
      <c r="C321" s="10">
        <f t="shared" si="10"/>
        <v>41517</v>
      </c>
      <c r="D321" s="11" t="s">
        <v>573</v>
      </c>
      <c r="E321" s="12" t="s">
        <v>571</v>
      </c>
      <c r="F321" s="25">
        <v>341192</v>
      </c>
      <c r="G321" s="7" t="s">
        <v>566</v>
      </c>
      <c r="H321" s="6" t="s">
        <v>583</v>
      </c>
      <c r="J321" s="20" t="s">
        <v>6</v>
      </c>
    </row>
    <row r="322" spans="1:10" ht="14.25">
      <c r="A322" s="9" t="str">
        <f t="shared" si="9"/>
        <v>9/2013</v>
      </c>
      <c r="B322" s="10">
        <v>41518</v>
      </c>
      <c r="C322" s="10">
        <f t="shared" si="10"/>
        <v>41547</v>
      </c>
      <c r="D322" s="11" t="s">
        <v>573</v>
      </c>
      <c r="E322" s="12" t="s">
        <v>571</v>
      </c>
      <c r="F322" s="25">
        <v>794010</v>
      </c>
      <c r="G322" s="7" t="s">
        <v>566</v>
      </c>
      <c r="H322" s="6" t="s">
        <v>583</v>
      </c>
      <c r="J322" s="20" t="s">
        <v>6</v>
      </c>
    </row>
    <row r="323" spans="1:10" ht="14.25">
      <c r="A323" s="9" t="str">
        <f t="shared" ref="A323:A386" si="11">CONCATENATE(MONTH(B323),"/",YEAR(B323))</f>
        <v>10/2013</v>
      </c>
      <c r="B323" s="10">
        <v>41548</v>
      </c>
      <c r="C323" s="10">
        <f t="shared" si="10"/>
        <v>41578</v>
      </c>
      <c r="D323" s="11" t="s">
        <v>573</v>
      </c>
      <c r="E323" s="12" t="s">
        <v>571</v>
      </c>
      <c r="F323" s="25">
        <v>352166</v>
      </c>
      <c r="G323" s="7" t="s">
        <v>566</v>
      </c>
      <c r="H323" s="6" t="s">
        <v>583</v>
      </c>
      <c r="J323" s="20" t="s">
        <v>6</v>
      </c>
    </row>
    <row r="324" spans="1:10" ht="14.25">
      <c r="A324" s="9" t="str">
        <f t="shared" si="11"/>
        <v>11/2013</v>
      </c>
      <c r="B324" s="10">
        <v>41579</v>
      </c>
      <c r="C324" s="10">
        <f t="shared" si="10"/>
        <v>41608</v>
      </c>
      <c r="D324" s="11" t="s">
        <v>573</v>
      </c>
      <c r="E324" s="12" t="s">
        <v>571</v>
      </c>
      <c r="F324" s="25">
        <v>589539</v>
      </c>
      <c r="G324" s="7" t="s">
        <v>566</v>
      </c>
      <c r="H324" s="6" t="s">
        <v>583</v>
      </c>
      <c r="J324" s="20" t="s">
        <v>6</v>
      </c>
    </row>
    <row r="325" spans="1:10" ht="14.25">
      <c r="A325" s="9" t="str">
        <f t="shared" si="11"/>
        <v>12/2013</v>
      </c>
      <c r="B325" s="10">
        <v>41609</v>
      </c>
      <c r="C325" s="10">
        <f t="shared" si="10"/>
        <v>41639</v>
      </c>
      <c r="D325" s="11" t="s">
        <v>573</v>
      </c>
      <c r="E325" s="12" t="s">
        <v>571</v>
      </c>
      <c r="F325" s="25">
        <v>222112</v>
      </c>
      <c r="G325" s="7" t="s">
        <v>566</v>
      </c>
      <c r="H325" s="6" t="s">
        <v>583</v>
      </c>
      <c r="J325" s="20" t="s">
        <v>6</v>
      </c>
    </row>
    <row r="326" spans="1:10" ht="14.25">
      <c r="A326" s="9" t="str">
        <f t="shared" si="11"/>
        <v>1/2014</v>
      </c>
      <c r="B326" s="10">
        <v>41640</v>
      </c>
      <c r="C326" s="10">
        <f t="shared" si="10"/>
        <v>41670</v>
      </c>
      <c r="D326" s="11" t="s">
        <v>573</v>
      </c>
      <c r="E326" s="12" t="s">
        <v>571</v>
      </c>
      <c r="F326" s="25">
        <v>540211</v>
      </c>
      <c r="G326" s="7" t="s">
        <v>566</v>
      </c>
      <c r="H326" s="6" t="s">
        <v>583</v>
      </c>
      <c r="J326" s="20" t="s">
        <v>6</v>
      </c>
    </row>
    <row r="327" spans="1:10" ht="14.25">
      <c r="A327" s="9" t="str">
        <f t="shared" si="11"/>
        <v>2/2014</v>
      </c>
      <c r="B327" s="10">
        <v>41671</v>
      </c>
      <c r="C327" s="10">
        <f t="shared" si="10"/>
        <v>41698</v>
      </c>
      <c r="D327" s="11" t="s">
        <v>573</v>
      </c>
      <c r="E327" s="12" t="s">
        <v>571</v>
      </c>
      <c r="F327" s="25">
        <v>224914</v>
      </c>
      <c r="G327" s="7" t="s">
        <v>566</v>
      </c>
      <c r="H327" s="6" t="s">
        <v>583</v>
      </c>
      <c r="J327" s="20" t="s">
        <v>6</v>
      </c>
    </row>
    <row r="328" spans="1:10" ht="14.25">
      <c r="A328" s="9" t="str">
        <f t="shared" si="11"/>
        <v>3/2014</v>
      </c>
      <c r="B328" s="10">
        <v>41699</v>
      </c>
      <c r="C328" s="10">
        <f t="shared" si="10"/>
        <v>41729</v>
      </c>
      <c r="D328" s="11" t="s">
        <v>573</v>
      </c>
      <c r="E328" s="12" t="s">
        <v>571</v>
      </c>
      <c r="F328" s="25">
        <v>504038</v>
      </c>
      <c r="G328" s="7" t="s">
        <v>566</v>
      </c>
      <c r="H328" s="6" t="s">
        <v>583</v>
      </c>
      <c r="J328" s="20" t="s">
        <v>6</v>
      </c>
    </row>
    <row r="329" spans="1:10" ht="14.25">
      <c r="A329" s="9" t="str">
        <f t="shared" si="11"/>
        <v>4/2014</v>
      </c>
      <c r="B329" s="10">
        <v>41730</v>
      </c>
      <c r="C329" s="10">
        <f t="shared" si="10"/>
        <v>41759</v>
      </c>
      <c r="D329" s="11" t="s">
        <v>573</v>
      </c>
      <c r="E329" s="12" t="s">
        <v>571</v>
      </c>
      <c r="F329" s="25">
        <v>217228</v>
      </c>
      <c r="G329" s="7" t="s">
        <v>566</v>
      </c>
      <c r="H329" s="6" t="s">
        <v>583</v>
      </c>
      <c r="J329" s="20" t="s">
        <v>6</v>
      </c>
    </row>
    <row r="330" spans="1:10" ht="14.25">
      <c r="A330" s="9" t="str">
        <f t="shared" si="11"/>
        <v>5/2014</v>
      </c>
      <c r="B330" s="10">
        <v>41760</v>
      </c>
      <c r="C330" s="10">
        <f t="shared" si="10"/>
        <v>41790</v>
      </c>
      <c r="D330" s="11" t="s">
        <v>573</v>
      </c>
      <c r="E330" s="12" t="s">
        <v>571</v>
      </c>
      <c r="F330" s="25">
        <v>577203</v>
      </c>
      <c r="G330" s="7" t="s">
        <v>566</v>
      </c>
      <c r="H330" s="6" t="s">
        <v>583</v>
      </c>
      <c r="J330" s="20" t="s">
        <v>6</v>
      </c>
    </row>
    <row r="331" spans="1:10" ht="14.25">
      <c r="A331" s="9" t="str">
        <f t="shared" si="11"/>
        <v>6/2014</v>
      </c>
      <c r="B331" s="10">
        <v>41791</v>
      </c>
      <c r="C331" s="10">
        <f t="shared" si="10"/>
        <v>41820</v>
      </c>
      <c r="D331" s="11" t="s">
        <v>573</v>
      </c>
      <c r="E331" s="12" t="s">
        <v>571</v>
      </c>
      <c r="F331" s="25">
        <v>262430</v>
      </c>
      <c r="G331" s="7" t="s">
        <v>566</v>
      </c>
      <c r="H331" s="6" t="s">
        <v>583</v>
      </c>
      <c r="J331" s="20" t="s">
        <v>6</v>
      </c>
    </row>
    <row r="332" spans="1:10" ht="14.25">
      <c r="A332" s="9" t="str">
        <f t="shared" si="11"/>
        <v>7/2014</v>
      </c>
      <c r="B332" s="10">
        <v>41821</v>
      </c>
      <c r="C332" s="10">
        <f t="shared" si="10"/>
        <v>41851</v>
      </c>
      <c r="D332" s="11" t="s">
        <v>573</v>
      </c>
      <c r="E332" s="12" t="s">
        <v>571</v>
      </c>
      <c r="F332" s="25">
        <v>688236</v>
      </c>
      <c r="G332" s="7" t="s">
        <v>566</v>
      </c>
      <c r="H332" s="6" t="s">
        <v>583</v>
      </c>
      <c r="J332" s="20" t="s">
        <v>6</v>
      </c>
    </row>
    <row r="333" spans="1:10" ht="14.25">
      <c r="A333" s="9" t="str">
        <f t="shared" si="11"/>
        <v>8/2014</v>
      </c>
      <c r="B333" s="10">
        <v>41852</v>
      </c>
      <c r="C333" s="10">
        <f t="shared" si="10"/>
        <v>41882</v>
      </c>
      <c r="D333" s="11" t="s">
        <v>573</v>
      </c>
      <c r="E333" s="12" t="s">
        <v>571</v>
      </c>
      <c r="F333" s="25">
        <v>379213</v>
      </c>
      <c r="G333" s="7" t="s">
        <v>566</v>
      </c>
      <c r="H333" s="6" t="s">
        <v>583</v>
      </c>
      <c r="J333" s="20" t="s">
        <v>6</v>
      </c>
    </row>
    <row r="334" spans="1:10" ht="14.25">
      <c r="A334" s="9" t="str">
        <f t="shared" si="11"/>
        <v>9/2014</v>
      </c>
      <c r="B334" s="10">
        <v>41883</v>
      </c>
      <c r="C334" s="10">
        <f t="shared" si="10"/>
        <v>41912</v>
      </c>
      <c r="D334" s="11" t="s">
        <v>573</v>
      </c>
      <c r="E334" s="12" t="s">
        <v>571</v>
      </c>
      <c r="F334" s="25">
        <v>845413</v>
      </c>
      <c r="G334" s="7" t="s">
        <v>566</v>
      </c>
      <c r="H334" s="6" t="s">
        <v>583</v>
      </c>
      <c r="J334" s="20" t="s">
        <v>6</v>
      </c>
    </row>
    <row r="335" spans="1:10" ht="14.25">
      <c r="A335" s="9" t="str">
        <f t="shared" si="11"/>
        <v>10/2014</v>
      </c>
      <c r="B335" s="10">
        <v>41913</v>
      </c>
      <c r="C335" s="10">
        <f t="shared" si="10"/>
        <v>41943</v>
      </c>
      <c r="D335" s="11" t="s">
        <v>573</v>
      </c>
      <c r="E335" s="12" t="s">
        <v>571</v>
      </c>
      <c r="F335" s="25">
        <v>372877</v>
      </c>
      <c r="G335" s="7" t="s">
        <v>566</v>
      </c>
      <c r="H335" s="6" t="s">
        <v>583</v>
      </c>
      <c r="J335" s="20" t="s">
        <v>6</v>
      </c>
    </row>
    <row r="336" spans="1:10" ht="14.25">
      <c r="A336" s="9" t="str">
        <f t="shared" si="11"/>
        <v>11/2014</v>
      </c>
      <c r="B336" s="10">
        <v>41944</v>
      </c>
      <c r="C336" s="10">
        <f t="shared" si="10"/>
        <v>41973</v>
      </c>
      <c r="D336" s="11" t="s">
        <v>573</v>
      </c>
      <c r="E336" s="12" t="s">
        <v>571</v>
      </c>
      <c r="F336" s="25">
        <v>572237</v>
      </c>
      <c r="G336" s="7" t="s">
        <v>566</v>
      </c>
      <c r="H336" s="6" t="s">
        <v>583</v>
      </c>
      <c r="J336" s="20" t="s">
        <v>6</v>
      </c>
    </row>
    <row r="337" spans="1:10" ht="14.25">
      <c r="A337" s="9" t="str">
        <f t="shared" si="11"/>
        <v>12/2014</v>
      </c>
      <c r="B337" s="10">
        <v>41974</v>
      </c>
      <c r="C337" s="10">
        <f t="shared" si="10"/>
        <v>42004</v>
      </c>
      <c r="D337" s="11" t="s">
        <v>573</v>
      </c>
      <c r="E337" s="12" t="s">
        <v>571</v>
      </c>
      <c r="F337" s="25">
        <v>129458</v>
      </c>
      <c r="G337" s="7" t="s">
        <v>566</v>
      </c>
      <c r="H337" s="6" t="s">
        <v>583</v>
      </c>
      <c r="J337" s="20" t="s">
        <v>6</v>
      </c>
    </row>
    <row r="338" spans="1:10" ht="14.25">
      <c r="A338" s="9" t="str">
        <f t="shared" si="11"/>
        <v>1/2015</v>
      </c>
      <c r="B338" s="10">
        <v>42005</v>
      </c>
      <c r="C338" s="10">
        <f t="shared" si="10"/>
        <v>42035</v>
      </c>
      <c r="D338" s="11" t="s">
        <v>573</v>
      </c>
      <c r="E338" s="12" t="s">
        <v>571</v>
      </c>
      <c r="F338" s="25">
        <v>540187</v>
      </c>
      <c r="G338" s="7" t="s">
        <v>566</v>
      </c>
      <c r="H338" s="6" t="s">
        <v>583</v>
      </c>
      <c r="J338" s="20" t="s">
        <v>6</v>
      </c>
    </row>
    <row r="339" spans="1:10" ht="14.25">
      <c r="A339" s="9" t="str">
        <f t="shared" si="11"/>
        <v>2/2015</v>
      </c>
      <c r="B339" s="10">
        <v>42036</v>
      </c>
      <c r="C339" s="10">
        <f t="shared" si="10"/>
        <v>42063</v>
      </c>
      <c r="D339" s="11" t="s">
        <v>573</v>
      </c>
      <c r="E339" s="12" t="s">
        <v>571</v>
      </c>
      <c r="F339" s="25">
        <v>217837</v>
      </c>
      <c r="G339" s="7" t="s">
        <v>566</v>
      </c>
      <c r="H339" s="6" t="s">
        <v>583</v>
      </c>
      <c r="J339" s="20" t="s">
        <v>6</v>
      </c>
    </row>
    <row r="340" spans="1:10" ht="14.25">
      <c r="A340" s="9" t="str">
        <f t="shared" si="11"/>
        <v>3/2015</v>
      </c>
      <c r="B340" s="10">
        <v>42064</v>
      </c>
      <c r="C340" s="10">
        <f t="shared" si="10"/>
        <v>42094</v>
      </c>
      <c r="D340" s="11" t="s">
        <v>573</v>
      </c>
      <c r="E340" s="12" t="s">
        <v>571</v>
      </c>
      <c r="F340" s="25">
        <v>515245</v>
      </c>
      <c r="G340" s="7" t="s">
        <v>566</v>
      </c>
      <c r="H340" s="6" t="s">
        <v>583</v>
      </c>
      <c r="J340" s="20" t="s">
        <v>6</v>
      </c>
    </row>
    <row r="341" spans="1:10" ht="14.25">
      <c r="A341" s="9" t="str">
        <f t="shared" si="11"/>
        <v>4/2015</v>
      </c>
      <c r="B341" s="10">
        <v>42095</v>
      </c>
      <c r="C341" s="10">
        <f t="shared" si="10"/>
        <v>42124</v>
      </c>
      <c r="D341" s="11" t="s">
        <v>573</v>
      </c>
      <c r="E341" s="12" t="s">
        <v>571</v>
      </c>
      <c r="F341" s="25">
        <v>210683</v>
      </c>
      <c r="G341" s="7" t="s">
        <v>566</v>
      </c>
      <c r="H341" s="6" t="s">
        <v>583</v>
      </c>
      <c r="J341" s="20" t="s">
        <v>6</v>
      </c>
    </row>
    <row r="342" spans="1:10" ht="14.25">
      <c r="A342" s="9" t="str">
        <f t="shared" si="11"/>
        <v>5/2015</v>
      </c>
      <c r="B342" s="10">
        <v>42125</v>
      </c>
      <c r="C342" s="10">
        <f t="shared" si="10"/>
        <v>42155</v>
      </c>
      <c r="D342" s="11" t="s">
        <v>573</v>
      </c>
      <c r="E342" s="12" t="s">
        <v>571</v>
      </c>
      <c r="F342" s="25">
        <v>594421</v>
      </c>
      <c r="G342" s="7" t="s">
        <v>566</v>
      </c>
      <c r="H342" s="6" t="s">
        <v>583</v>
      </c>
      <c r="J342" s="20" t="s">
        <v>6</v>
      </c>
    </row>
    <row r="343" spans="1:10" ht="14.25">
      <c r="A343" s="9" t="str">
        <f t="shared" si="11"/>
        <v>6/2015</v>
      </c>
      <c r="B343" s="10">
        <v>42156</v>
      </c>
      <c r="C343" s="10">
        <f t="shared" si="10"/>
        <v>42185</v>
      </c>
      <c r="D343" s="11" t="s">
        <v>573</v>
      </c>
      <c r="E343" s="12" t="s">
        <v>571</v>
      </c>
      <c r="F343" s="25">
        <v>290215</v>
      </c>
      <c r="G343" s="7" t="s">
        <v>566</v>
      </c>
      <c r="H343" s="6" t="s">
        <v>583</v>
      </c>
      <c r="J343" s="20" t="s">
        <v>6</v>
      </c>
    </row>
    <row r="344" spans="1:10" ht="14.25">
      <c r="A344" s="9" t="str">
        <f t="shared" si="11"/>
        <v>7/2015</v>
      </c>
      <c r="B344" s="10">
        <v>42186</v>
      </c>
      <c r="C344" s="10">
        <f t="shared" si="10"/>
        <v>42216</v>
      </c>
      <c r="D344" s="11" t="s">
        <v>573</v>
      </c>
      <c r="E344" s="12" t="s">
        <v>571</v>
      </c>
      <c r="F344" s="25">
        <v>824008</v>
      </c>
      <c r="G344" s="7" t="s">
        <v>566</v>
      </c>
      <c r="H344" s="6" t="s">
        <v>583</v>
      </c>
      <c r="J344" s="20" t="s">
        <v>6</v>
      </c>
    </row>
    <row r="345" spans="1:10" ht="14.25">
      <c r="A345" s="9" t="str">
        <f t="shared" si="11"/>
        <v>8/2015</v>
      </c>
      <c r="B345" s="10">
        <v>42217</v>
      </c>
      <c r="C345" s="10">
        <f t="shared" si="10"/>
        <v>42247</v>
      </c>
      <c r="D345" s="11" t="s">
        <v>573</v>
      </c>
      <c r="E345" s="12" t="s">
        <v>571</v>
      </c>
      <c r="F345" s="25">
        <v>304485</v>
      </c>
      <c r="G345" s="7" t="s">
        <v>566</v>
      </c>
      <c r="H345" s="6" t="s">
        <v>583</v>
      </c>
      <c r="J345" s="20" t="s">
        <v>6</v>
      </c>
    </row>
    <row r="346" spans="1:10" ht="14.25">
      <c r="A346" s="9" t="str">
        <f t="shared" si="11"/>
        <v>9/2015</v>
      </c>
      <c r="B346" s="10">
        <v>42248</v>
      </c>
      <c r="C346" s="10">
        <f t="shared" si="10"/>
        <v>42277</v>
      </c>
      <c r="D346" s="11" t="s">
        <v>573</v>
      </c>
      <c r="E346" s="12" t="s">
        <v>571</v>
      </c>
      <c r="F346" s="25">
        <v>778999</v>
      </c>
      <c r="G346" s="7" t="s">
        <v>566</v>
      </c>
      <c r="H346" s="6" t="s">
        <v>583</v>
      </c>
      <c r="J346" s="20" t="s">
        <v>6</v>
      </c>
    </row>
    <row r="347" spans="1:10" ht="14.25">
      <c r="A347" s="9" t="str">
        <f t="shared" si="11"/>
        <v>10/2015</v>
      </c>
      <c r="B347" s="10">
        <v>42278</v>
      </c>
      <c r="C347" s="10">
        <f t="shared" si="10"/>
        <v>42308</v>
      </c>
      <c r="D347" s="11" t="s">
        <v>573</v>
      </c>
      <c r="E347" s="12" t="s">
        <v>571</v>
      </c>
      <c r="F347" s="25">
        <v>326157</v>
      </c>
      <c r="G347" s="7" t="s">
        <v>566</v>
      </c>
      <c r="H347" s="6" t="s">
        <v>583</v>
      </c>
      <c r="J347" s="20" t="s">
        <v>6</v>
      </c>
    </row>
    <row r="348" spans="1:10" ht="14.25">
      <c r="A348" s="9" t="str">
        <f t="shared" si="11"/>
        <v>11/2015</v>
      </c>
      <c r="B348" s="10">
        <v>42309</v>
      </c>
      <c r="C348" s="10">
        <f t="shared" si="10"/>
        <v>42338</v>
      </c>
      <c r="D348" s="11" t="s">
        <v>573</v>
      </c>
      <c r="E348" s="12" t="s">
        <v>571</v>
      </c>
      <c r="F348" s="25">
        <v>579306</v>
      </c>
      <c r="G348" s="7" t="s">
        <v>566</v>
      </c>
      <c r="H348" s="6" t="s">
        <v>583</v>
      </c>
      <c r="J348" s="20" t="s">
        <v>6</v>
      </c>
    </row>
    <row r="349" spans="1:10" ht="14.25">
      <c r="A349" s="9" t="str">
        <f t="shared" si="11"/>
        <v>12/2015</v>
      </c>
      <c r="B349" s="10">
        <v>42339</v>
      </c>
      <c r="C349" s="10">
        <f t="shared" si="10"/>
        <v>42369</v>
      </c>
      <c r="D349" s="11" t="s">
        <v>573</v>
      </c>
      <c r="E349" s="12" t="s">
        <v>571</v>
      </c>
      <c r="F349" s="25">
        <v>213229</v>
      </c>
      <c r="G349" s="7" t="s">
        <v>566</v>
      </c>
      <c r="H349" s="6" t="s">
        <v>583</v>
      </c>
      <c r="J349" s="20" t="s">
        <v>6</v>
      </c>
    </row>
    <row r="350" spans="1:10" ht="14.25">
      <c r="A350" s="9" t="str">
        <f t="shared" si="11"/>
        <v>1/2016</v>
      </c>
      <c r="B350" s="10">
        <v>42370</v>
      </c>
      <c r="C350" s="10">
        <f t="shared" si="10"/>
        <v>42400</v>
      </c>
      <c r="D350" s="11" t="s">
        <v>573</v>
      </c>
      <c r="E350" s="12" t="s">
        <v>571</v>
      </c>
      <c r="F350" s="25">
        <v>559238</v>
      </c>
      <c r="G350" s="7" t="s">
        <v>566</v>
      </c>
      <c r="H350" s="6" t="s">
        <v>583</v>
      </c>
      <c r="J350" s="20" t="s">
        <v>6</v>
      </c>
    </row>
    <row r="351" spans="1:10" ht="14.25">
      <c r="A351" s="9" t="str">
        <f t="shared" si="11"/>
        <v>2/2016</v>
      </c>
      <c r="B351" s="10">
        <v>42401</v>
      </c>
      <c r="C351" s="10">
        <f t="shared" si="10"/>
        <v>42429</v>
      </c>
      <c r="D351" s="11" t="s">
        <v>573</v>
      </c>
      <c r="E351" s="12" t="s">
        <v>571</v>
      </c>
      <c r="F351" s="25">
        <v>230200</v>
      </c>
      <c r="G351" s="7" t="s">
        <v>566</v>
      </c>
      <c r="H351" s="6" t="s">
        <v>583</v>
      </c>
      <c r="J351" s="20" t="s">
        <v>6</v>
      </c>
    </row>
    <row r="352" spans="1:10" ht="14.25">
      <c r="A352" s="9" t="str">
        <f t="shared" si="11"/>
        <v>3/2016</v>
      </c>
      <c r="B352" s="10">
        <v>42430</v>
      </c>
      <c r="C352" s="10">
        <f t="shared" si="10"/>
        <v>42460</v>
      </c>
      <c r="D352" s="11" t="s">
        <v>573</v>
      </c>
      <c r="E352" s="12" t="s">
        <v>571</v>
      </c>
      <c r="F352" s="25">
        <v>480219</v>
      </c>
      <c r="G352" s="7" t="s">
        <v>566</v>
      </c>
      <c r="H352" s="6" t="s">
        <v>583</v>
      </c>
      <c r="J352" s="20" t="s">
        <v>6</v>
      </c>
    </row>
    <row r="353" spans="1:10" ht="14.25">
      <c r="A353" s="9" t="str">
        <f t="shared" si="11"/>
        <v>4/2016</v>
      </c>
      <c r="B353" s="10">
        <v>42461</v>
      </c>
      <c r="C353" s="10">
        <f t="shared" si="10"/>
        <v>42490</v>
      </c>
      <c r="D353" s="11" t="s">
        <v>573</v>
      </c>
      <c r="E353" s="12" t="s">
        <v>571</v>
      </c>
      <c r="F353" s="25">
        <v>77023</v>
      </c>
      <c r="G353" s="7" t="s">
        <v>566</v>
      </c>
      <c r="H353" s="6" t="s">
        <v>583</v>
      </c>
      <c r="J353" s="20" t="s">
        <v>6</v>
      </c>
    </row>
    <row r="354" spans="1:10" ht="14.25">
      <c r="A354" s="9" t="str">
        <f t="shared" si="11"/>
        <v>5/2016</v>
      </c>
      <c r="B354" s="10">
        <v>42491</v>
      </c>
      <c r="C354" s="10">
        <f t="shared" si="10"/>
        <v>42521</v>
      </c>
      <c r="D354" s="11" t="s">
        <v>573</v>
      </c>
      <c r="E354" s="12" t="s">
        <v>571</v>
      </c>
      <c r="F354" s="25">
        <v>556707</v>
      </c>
      <c r="G354" s="7" t="s">
        <v>566</v>
      </c>
      <c r="H354" s="6" t="s">
        <v>583</v>
      </c>
      <c r="J354" s="20" t="s">
        <v>6</v>
      </c>
    </row>
    <row r="355" spans="1:10" ht="14.25">
      <c r="A355" s="9" t="str">
        <f t="shared" si="11"/>
        <v>6/2016</v>
      </c>
      <c r="B355" s="10">
        <v>42522</v>
      </c>
      <c r="C355" s="10">
        <f t="shared" si="10"/>
        <v>42551</v>
      </c>
      <c r="D355" s="11" t="s">
        <v>573</v>
      </c>
      <c r="E355" s="12" t="s">
        <v>571</v>
      </c>
      <c r="F355" s="25">
        <v>246438</v>
      </c>
      <c r="G355" s="7" t="s">
        <v>566</v>
      </c>
      <c r="H355" s="6" t="s">
        <v>583</v>
      </c>
      <c r="J355" s="20" t="s">
        <v>6</v>
      </c>
    </row>
    <row r="356" spans="1:10" ht="14.25">
      <c r="A356" s="9" t="str">
        <f t="shared" si="11"/>
        <v>7/2016</v>
      </c>
      <c r="B356" s="10">
        <v>42552</v>
      </c>
      <c r="C356" s="10">
        <f t="shared" si="10"/>
        <v>42582</v>
      </c>
      <c r="D356" s="11" t="s">
        <v>573</v>
      </c>
      <c r="E356" s="12" t="s">
        <v>571</v>
      </c>
      <c r="F356" s="25">
        <v>678564</v>
      </c>
      <c r="G356" s="7" t="s">
        <v>566</v>
      </c>
      <c r="H356" s="6" t="s">
        <v>583</v>
      </c>
      <c r="J356" s="20" t="s">
        <v>6</v>
      </c>
    </row>
    <row r="357" spans="1:10" ht="14.25">
      <c r="A357" s="9" t="str">
        <f t="shared" si="11"/>
        <v>8/2016</v>
      </c>
      <c r="B357" s="10">
        <v>42583</v>
      </c>
      <c r="C357" s="10">
        <f t="shared" si="10"/>
        <v>42613</v>
      </c>
      <c r="D357" s="11" t="s">
        <v>573</v>
      </c>
      <c r="E357" s="12" t="s">
        <v>571</v>
      </c>
      <c r="F357" s="25">
        <v>299226</v>
      </c>
      <c r="G357" s="7" t="s">
        <v>566</v>
      </c>
      <c r="H357" s="6" t="s">
        <v>583</v>
      </c>
      <c r="J357" s="20" t="s">
        <v>6</v>
      </c>
    </row>
    <row r="358" spans="1:10" ht="14.25">
      <c r="A358" s="9" t="str">
        <f t="shared" si="11"/>
        <v>9/2016</v>
      </c>
      <c r="B358" s="10">
        <v>42614</v>
      </c>
      <c r="C358" s="10">
        <f t="shared" si="10"/>
        <v>42643</v>
      </c>
      <c r="D358" s="11" t="s">
        <v>573</v>
      </c>
      <c r="E358" s="12" t="s">
        <v>571</v>
      </c>
      <c r="F358" s="25">
        <v>827691</v>
      </c>
      <c r="G358" s="7" t="s">
        <v>566</v>
      </c>
      <c r="H358" s="6" t="s">
        <v>583</v>
      </c>
      <c r="J358" s="20" t="s">
        <v>6</v>
      </c>
    </row>
    <row r="359" spans="1:10" ht="14.25">
      <c r="A359" s="9" t="str">
        <f t="shared" si="11"/>
        <v>10/2016</v>
      </c>
      <c r="B359" s="10">
        <v>42644</v>
      </c>
      <c r="C359" s="10">
        <f t="shared" si="10"/>
        <v>42674</v>
      </c>
      <c r="D359" s="11" t="s">
        <v>573</v>
      </c>
      <c r="E359" s="12" t="s">
        <v>571</v>
      </c>
      <c r="F359" s="25">
        <v>314807</v>
      </c>
      <c r="G359" s="7" t="s">
        <v>566</v>
      </c>
      <c r="H359" s="6" t="s">
        <v>583</v>
      </c>
      <c r="J359" s="20" t="s">
        <v>6</v>
      </c>
    </row>
    <row r="360" spans="1:10" ht="14.25">
      <c r="A360" s="9" t="str">
        <f t="shared" si="11"/>
        <v>11/2016</v>
      </c>
      <c r="B360" s="10">
        <v>42675</v>
      </c>
      <c r="C360" s="10">
        <f t="shared" si="10"/>
        <v>42704</v>
      </c>
      <c r="D360" s="11" t="s">
        <v>573</v>
      </c>
      <c r="E360" s="12" t="s">
        <v>571</v>
      </c>
      <c r="F360" s="25">
        <v>565167</v>
      </c>
      <c r="G360" s="7" t="s">
        <v>566</v>
      </c>
      <c r="H360" s="6" t="s">
        <v>583</v>
      </c>
      <c r="J360" s="20" t="s">
        <v>6</v>
      </c>
    </row>
    <row r="361" spans="1:10" ht="14.25">
      <c r="A361" s="9" t="str">
        <f t="shared" si="11"/>
        <v>12/2016</v>
      </c>
      <c r="B361" s="10">
        <v>42705</v>
      </c>
      <c r="C361" s="10">
        <f t="shared" si="10"/>
        <v>42735</v>
      </c>
      <c r="D361" s="11" t="s">
        <v>573</v>
      </c>
      <c r="E361" s="12" t="s">
        <v>571</v>
      </c>
      <c r="F361" s="25">
        <v>260412</v>
      </c>
      <c r="G361" s="7" t="s">
        <v>566</v>
      </c>
      <c r="H361" s="6" t="s">
        <v>583</v>
      </c>
      <c r="J361" s="20" t="s">
        <v>6</v>
      </c>
    </row>
    <row r="362" spans="1:10" ht="14.25">
      <c r="A362" s="9" t="str">
        <f t="shared" si="11"/>
        <v>1/2017</v>
      </c>
      <c r="B362" s="10">
        <v>42736</v>
      </c>
      <c r="C362" s="10">
        <f t="shared" si="10"/>
        <v>42766</v>
      </c>
      <c r="D362" s="11" t="s">
        <v>573</v>
      </c>
      <c r="E362" s="12" t="s">
        <v>571</v>
      </c>
      <c r="F362" s="25">
        <v>557193</v>
      </c>
      <c r="G362" s="7" t="s">
        <v>566</v>
      </c>
      <c r="H362" s="6" t="s">
        <v>583</v>
      </c>
      <c r="J362" s="20" t="s">
        <v>6</v>
      </c>
    </row>
    <row r="363" spans="1:10" ht="14.25">
      <c r="A363" s="9" t="str">
        <f t="shared" si="11"/>
        <v>2/2017</v>
      </c>
      <c r="B363" s="10">
        <v>42767</v>
      </c>
      <c r="C363" s="10">
        <f t="shared" si="10"/>
        <v>42794</v>
      </c>
      <c r="D363" s="11" t="s">
        <v>573</v>
      </c>
      <c r="E363" s="12" t="s">
        <v>571</v>
      </c>
      <c r="F363" s="25">
        <v>206766</v>
      </c>
      <c r="G363" s="7" t="s">
        <v>566</v>
      </c>
      <c r="H363" s="6" t="s">
        <v>583</v>
      </c>
      <c r="J363" s="20" t="s">
        <v>6</v>
      </c>
    </row>
    <row r="364" spans="1:10" ht="14.25">
      <c r="A364" s="9" t="str">
        <f t="shared" si="11"/>
        <v>3/2017</v>
      </c>
      <c r="B364" s="10">
        <v>42795</v>
      </c>
      <c r="C364" s="10">
        <f t="shared" si="10"/>
        <v>42825</v>
      </c>
      <c r="D364" s="11" t="s">
        <v>573</v>
      </c>
      <c r="E364" s="12" t="s">
        <v>571</v>
      </c>
      <c r="F364" s="25">
        <v>525606</v>
      </c>
      <c r="G364" s="7" t="s">
        <v>566</v>
      </c>
      <c r="H364" s="6" t="s">
        <v>583</v>
      </c>
      <c r="J364" s="20" t="s">
        <v>6</v>
      </c>
    </row>
    <row r="365" spans="1:10" ht="14.25">
      <c r="A365" s="9" t="str">
        <f t="shared" si="11"/>
        <v>4/2017</v>
      </c>
      <c r="B365" s="10">
        <v>42826</v>
      </c>
      <c r="C365" s="10">
        <f t="shared" si="10"/>
        <v>42855</v>
      </c>
      <c r="D365" s="11" t="s">
        <v>573</v>
      </c>
      <c r="E365" s="12" t="s">
        <v>571</v>
      </c>
      <c r="F365" s="25">
        <v>203334</v>
      </c>
      <c r="G365" s="7" t="s">
        <v>566</v>
      </c>
      <c r="H365" s="6" t="s">
        <v>583</v>
      </c>
      <c r="J365" s="20" t="s">
        <v>6</v>
      </c>
    </row>
    <row r="366" spans="1:10" ht="14.25">
      <c r="A366" s="9" t="str">
        <f t="shared" si="11"/>
        <v>5/2017</v>
      </c>
      <c r="B366" s="10">
        <v>42856</v>
      </c>
      <c r="C366" s="10">
        <f t="shared" si="10"/>
        <v>42886</v>
      </c>
      <c r="D366" s="11" t="s">
        <v>573</v>
      </c>
      <c r="E366" s="12" t="s">
        <v>571</v>
      </c>
      <c r="F366" s="25">
        <v>644452</v>
      </c>
      <c r="G366" s="7" t="s">
        <v>566</v>
      </c>
      <c r="H366" s="6" t="s">
        <v>583</v>
      </c>
      <c r="J366" s="20" t="s">
        <v>6</v>
      </c>
    </row>
    <row r="367" spans="1:10" ht="14.25">
      <c r="A367" s="9" t="str">
        <f t="shared" si="11"/>
        <v>6/2017</v>
      </c>
      <c r="B367" s="10">
        <v>42887</v>
      </c>
      <c r="C367" s="10">
        <f t="shared" si="10"/>
        <v>42916</v>
      </c>
      <c r="D367" s="11" t="s">
        <v>573</v>
      </c>
      <c r="E367" s="12" t="s">
        <v>571</v>
      </c>
      <c r="F367" s="25">
        <v>265829</v>
      </c>
      <c r="G367" s="7" t="s">
        <v>566</v>
      </c>
      <c r="H367" s="6" t="s">
        <v>583</v>
      </c>
      <c r="J367" s="20" t="s">
        <v>6</v>
      </c>
    </row>
    <row r="368" spans="1:10" ht="14.25">
      <c r="A368" s="9" t="str">
        <f t="shared" si="11"/>
        <v>7/2017</v>
      </c>
      <c r="B368" s="10">
        <v>42917</v>
      </c>
      <c r="C368" s="10">
        <f t="shared" si="10"/>
        <v>42947</v>
      </c>
      <c r="D368" s="11" t="s">
        <v>573</v>
      </c>
      <c r="E368" s="12" t="s">
        <v>571</v>
      </c>
      <c r="F368" s="25">
        <v>767597</v>
      </c>
      <c r="G368" s="7" t="s">
        <v>566</v>
      </c>
      <c r="H368" s="6" t="s">
        <v>583</v>
      </c>
      <c r="J368" s="20" t="s">
        <v>6</v>
      </c>
    </row>
    <row r="369" spans="1:10" ht="14.25">
      <c r="A369" s="9" t="str">
        <f t="shared" si="11"/>
        <v>8/2017</v>
      </c>
      <c r="B369" s="10">
        <v>42948</v>
      </c>
      <c r="C369" s="10">
        <f t="shared" si="10"/>
        <v>42978</v>
      </c>
      <c r="D369" s="11" t="s">
        <v>573</v>
      </c>
      <c r="E369" s="12" t="s">
        <v>571</v>
      </c>
      <c r="F369" s="25">
        <v>326617</v>
      </c>
      <c r="G369" s="7" t="s">
        <v>566</v>
      </c>
      <c r="H369" s="6" t="s">
        <v>583</v>
      </c>
      <c r="J369" s="20" t="s">
        <v>6</v>
      </c>
    </row>
    <row r="370" spans="1:10" ht="14.25">
      <c r="A370" s="9" t="str">
        <f t="shared" si="11"/>
        <v>9/2017</v>
      </c>
      <c r="B370" s="10">
        <v>42979</v>
      </c>
      <c r="C370" s="10">
        <f t="shared" si="10"/>
        <v>43008</v>
      </c>
      <c r="D370" s="11" t="s">
        <v>573</v>
      </c>
      <c r="E370" s="12" t="s">
        <v>571</v>
      </c>
      <c r="F370" s="25">
        <v>722296</v>
      </c>
      <c r="G370" s="7" t="s">
        <v>566</v>
      </c>
      <c r="H370" s="6" t="s">
        <v>583</v>
      </c>
      <c r="J370" s="20" t="s">
        <v>6</v>
      </c>
    </row>
    <row r="371" spans="1:10" ht="14.25">
      <c r="A371" s="9" t="str">
        <f t="shared" si="11"/>
        <v>10/2017</v>
      </c>
      <c r="B371" s="10">
        <v>43009</v>
      </c>
      <c r="C371" s="10">
        <f t="shared" si="10"/>
        <v>43039</v>
      </c>
      <c r="D371" s="11" t="s">
        <v>573</v>
      </c>
      <c r="E371" s="12" t="s">
        <v>571</v>
      </c>
      <c r="F371" s="25">
        <v>336040</v>
      </c>
      <c r="G371" s="7" t="s">
        <v>566</v>
      </c>
      <c r="H371" s="6" t="s">
        <v>583</v>
      </c>
      <c r="J371" s="20" t="s">
        <v>6</v>
      </c>
    </row>
    <row r="372" spans="1:10" ht="14.25">
      <c r="A372" s="9" t="str">
        <f t="shared" si="11"/>
        <v>11/2017</v>
      </c>
      <c r="B372" s="10">
        <v>43040</v>
      </c>
      <c r="C372" s="10">
        <f t="shared" si="10"/>
        <v>43069</v>
      </c>
      <c r="D372" s="11" t="s">
        <v>573</v>
      </c>
      <c r="E372" s="12" t="s">
        <v>571</v>
      </c>
      <c r="F372" s="25">
        <v>582292</v>
      </c>
      <c r="G372" s="7" t="s">
        <v>566</v>
      </c>
      <c r="H372" s="6" t="s">
        <v>583</v>
      </c>
      <c r="J372" s="20" t="s">
        <v>6</v>
      </c>
    </row>
    <row r="373" spans="1:10" ht="14.25">
      <c r="A373" s="9" t="str">
        <f t="shared" si="11"/>
        <v>12/2017</v>
      </c>
      <c r="B373" s="10">
        <v>43070</v>
      </c>
      <c r="C373" s="10">
        <f t="shared" si="10"/>
        <v>43100</v>
      </c>
      <c r="D373" s="11" t="s">
        <v>573</v>
      </c>
      <c r="E373" s="12" t="s">
        <v>571</v>
      </c>
      <c r="F373" s="25">
        <v>217108</v>
      </c>
      <c r="G373" s="7" t="s">
        <v>566</v>
      </c>
      <c r="H373" s="6" t="s">
        <v>583</v>
      </c>
      <c r="J373" s="20" t="s">
        <v>6</v>
      </c>
    </row>
    <row r="374" spans="1:10" ht="14.25">
      <c r="A374" s="9" t="str">
        <f t="shared" si="11"/>
        <v>1/2018</v>
      </c>
      <c r="B374" s="10">
        <v>43101</v>
      </c>
      <c r="C374" s="10">
        <f t="shared" si="10"/>
        <v>43131</v>
      </c>
      <c r="D374" s="11" t="s">
        <v>573</v>
      </c>
      <c r="E374" s="12" t="s">
        <v>571</v>
      </c>
      <c r="F374" s="25">
        <v>545168</v>
      </c>
      <c r="G374" s="7" t="s">
        <v>566</v>
      </c>
      <c r="H374" s="6" t="s">
        <v>583</v>
      </c>
      <c r="J374" s="20" t="s">
        <v>6</v>
      </c>
    </row>
    <row r="375" spans="1:10" ht="14.25">
      <c r="A375" s="9" t="str">
        <f t="shared" si="11"/>
        <v>2/2018</v>
      </c>
      <c r="B375" s="10">
        <v>43132</v>
      </c>
      <c r="C375" s="10">
        <f t="shared" si="10"/>
        <v>43159</v>
      </c>
      <c r="D375" s="11" t="s">
        <v>573</v>
      </c>
      <c r="E375" s="12" t="s">
        <v>571</v>
      </c>
      <c r="F375" s="25">
        <v>219485</v>
      </c>
      <c r="G375" s="7" t="s">
        <v>566</v>
      </c>
      <c r="H375" s="6" t="s">
        <v>583</v>
      </c>
      <c r="J375" s="20" t="s">
        <v>6</v>
      </c>
    </row>
    <row r="376" spans="1:10" ht="14.25">
      <c r="A376" s="9" t="str">
        <f t="shared" si="11"/>
        <v>3/2018</v>
      </c>
      <c r="B376" s="10">
        <v>43160</v>
      </c>
      <c r="C376" s="10">
        <f t="shared" si="10"/>
        <v>43190</v>
      </c>
      <c r="D376" s="11" t="s">
        <v>573</v>
      </c>
      <c r="E376" s="12" t="s">
        <v>571</v>
      </c>
      <c r="F376" s="25">
        <v>454820</v>
      </c>
      <c r="G376" s="7" t="s">
        <v>566</v>
      </c>
      <c r="H376" s="6" t="s">
        <v>583</v>
      </c>
      <c r="J376" s="20" t="s">
        <v>6</v>
      </c>
    </row>
    <row r="377" spans="1:10" ht="14.25">
      <c r="A377" s="9" t="str">
        <f t="shared" si="11"/>
        <v>4/2018</v>
      </c>
      <c r="B377" s="10">
        <v>43191</v>
      </c>
      <c r="C377" s="10">
        <f t="shared" si="10"/>
        <v>43220</v>
      </c>
      <c r="D377" s="11" t="s">
        <v>573</v>
      </c>
      <c r="E377" s="12" t="s">
        <v>571</v>
      </c>
      <c r="F377" s="25">
        <v>227638</v>
      </c>
      <c r="G377" s="7" t="s">
        <v>566</v>
      </c>
      <c r="H377" s="6" t="s">
        <v>583</v>
      </c>
      <c r="J377" s="20" t="s">
        <v>6</v>
      </c>
    </row>
    <row r="378" spans="1:10" ht="14.25">
      <c r="A378" s="9" t="str">
        <f t="shared" si="11"/>
        <v>5/2018</v>
      </c>
      <c r="B378" s="10">
        <v>43221</v>
      </c>
      <c r="C378" s="10">
        <f t="shared" si="10"/>
        <v>43251</v>
      </c>
      <c r="D378" s="11" t="s">
        <v>573</v>
      </c>
      <c r="E378" s="12" t="s">
        <v>571</v>
      </c>
      <c r="F378" s="25">
        <v>551121</v>
      </c>
      <c r="G378" s="7" t="s">
        <v>566</v>
      </c>
      <c r="H378" s="6" t="s">
        <v>583</v>
      </c>
      <c r="J378" s="20" t="s">
        <v>6</v>
      </c>
    </row>
    <row r="379" spans="1:10" ht="14.25">
      <c r="A379" s="9" t="str">
        <f t="shared" si="11"/>
        <v>6/2018</v>
      </c>
      <c r="B379" s="10">
        <v>43252</v>
      </c>
      <c r="C379" s="10">
        <f t="shared" si="10"/>
        <v>43281</v>
      </c>
      <c r="D379" s="11" t="s">
        <v>573</v>
      </c>
      <c r="E379" s="12" t="s">
        <v>571</v>
      </c>
      <c r="F379" s="25">
        <v>237581</v>
      </c>
      <c r="G379" s="7" t="s">
        <v>566</v>
      </c>
      <c r="H379" s="6" t="s">
        <v>583</v>
      </c>
      <c r="J379" s="20" t="s">
        <v>6</v>
      </c>
    </row>
    <row r="380" spans="1:10" ht="14.25">
      <c r="A380" s="9" t="str">
        <f t="shared" si="11"/>
        <v>7/2018</v>
      </c>
      <c r="B380" s="10">
        <v>43282</v>
      </c>
      <c r="C380" s="10">
        <f t="shared" si="10"/>
        <v>43312</v>
      </c>
      <c r="D380" s="11" t="s">
        <v>573</v>
      </c>
      <c r="E380" s="12" t="s">
        <v>571</v>
      </c>
      <c r="F380" s="25">
        <v>657483</v>
      </c>
      <c r="G380" s="7" t="s">
        <v>566</v>
      </c>
      <c r="H380" s="6" t="s">
        <v>583</v>
      </c>
      <c r="J380" s="20" t="s">
        <v>6</v>
      </c>
    </row>
    <row r="381" spans="1:10" ht="14.25">
      <c r="A381" s="9" t="str">
        <f t="shared" si="11"/>
        <v>8/2018</v>
      </c>
      <c r="B381" s="10">
        <v>43313</v>
      </c>
      <c r="C381" s="10">
        <f t="shared" si="10"/>
        <v>43343</v>
      </c>
      <c r="D381" s="11" t="s">
        <v>573</v>
      </c>
      <c r="E381" s="12" t="s">
        <v>571</v>
      </c>
      <c r="F381" s="25">
        <v>397192</v>
      </c>
      <c r="G381" s="7" t="s">
        <v>566</v>
      </c>
      <c r="H381" s="6" t="s">
        <v>583</v>
      </c>
      <c r="J381" s="20" t="s">
        <v>6</v>
      </c>
    </row>
    <row r="382" spans="1:10" ht="14.25">
      <c r="A382" s="9" t="str">
        <f t="shared" si="11"/>
        <v>9/2018</v>
      </c>
      <c r="B382" s="10">
        <v>43344</v>
      </c>
      <c r="C382" s="10">
        <f t="shared" si="10"/>
        <v>43373</v>
      </c>
      <c r="D382" s="11" t="s">
        <v>573</v>
      </c>
      <c r="E382" s="12" t="s">
        <v>571</v>
      </c>
      <c r="F382" s="25">
        <v>606446</v>
      </c>
      <c r="G382" s="7" t="s">
        <v>566</v>
      </c>
      <c r="H382" s="6" t="s">
        <v>583</v>
      </c>
      <c r="J382" s="20" t="s">
        <v>6</v>
      </c>
    </row>
    <row r="383" spans="1:10" ht="14.25">
      <c r="A383" s="9" t="str">
        <f t="shared" si="11"/>
        <v>10/2018</v>
      </c>
      <c r="B383" s="10">
        <v>43374</v>
      </c>
      <c r="C383" s="10">
        <f t="shared" ref="C383:C444" si="12">EOMONTH(B383,0)</f>
        <v>43404</v>
      </c>
      <c r="D383" s="11" t="s">
        <v>573</v>
      </c>
      <c r="E383" s="12" t="s">
        <v>571</v>
      </c>
      <c r="F383" s="25">
        <v>390207</v>
      </c>
      <c r="G383" s="7" t="s">
        <v>566</v>
      </c>
      <c r="H383" s="6" t="s">
        <v>583</v>
      </c>
      <c r="J383" s="20" t="s">
        <v>6</v>
      </c>
    </row>
    <row r="384" spans="1:10" ht="14.25">
      <c r="A384" s="9" t="str">
        <f t="shared" si="11"/>
        <v>11/2018</v>
      </c>
      <c r="B384" s="10">
        <v>43405</v>
      </c>
      <c r="C384" s="10">
        <f t="shared" si="12"/>
        <v>43434</v>
      </c>
      <c r="D384" s="11" t="s">
        <v>573</v>
      </c>
      <c r="E384" s="12" t="s">
        <v>571</v>
      </c>
      <c r="F384" s="25">
        <v>519635</v>
      </c>
      <c r="G384" s="7" t="s">
        <v>566</v>
      </c>
      <c r="H384" s="6" t="s">
        <v>583</v>
      </c>
      <c r="J384" s="20" t="s">
        <v>6</v>
      </c>
    </row>
    <row r="385" spans="1:10" ht="14.25">
      <c r="A385" s="9" t="str">
        <f t="shared" si="11"/>
        <v>12/2018</v>
      </c>
      <c r="B385" s="10">
        <v>43435</v>
      </c>
      <c r="C385" s="10">
        <f t="shared" si="12"/>
        <v>43465</v>
      </c>
      <c r="D385" s="11" t="s">
        <v>573</v>
      </c>
      <c r="E385" s="12" t="s">
        <v>571</v>
      </c>
      <c r="F385" s="25">
        <v>166178</v>
      </c>
      <c r="G385" s="7" t="s">
        <v>566</v>
      </c>
      <c r="H385" s="6" t="s">
        <v>583</v>
      </c>
      <c r="J385" s="20" t="s">
        <v>6</v>
      </c>
    </row>
    <row r="386" spans="1:10" ht="14.25">
      <c r="A386" s="9" t="str">
        <f t="shared" si="11"/>
        <v>1/2019</v>
      </c>
      <c r="B386" s="10">
        <v>43466</v>
      </c>
      <c r="C386" s="10">
        <f t="shared" si="12"/>
        <v>43496</v>
      </c>
      <c r="D386" s="11" t="s">
        <v>573</v>
      </c>
      <c r="E386" s="12" t="s">
        <v>571</v>
      </c>
      <c r="F386" s="25">
        <v>557885</v>
      </c>
      <c r="G386" s="7" t="s">
        <v>566</v>
      </c>
      <c r="H386" s="6" t="s">
        <v>583</v>
      </c>
      <c r="J386" s="20" t="s">
        <v>6</v>
      </c>
    </row>
    <row r="387" spans="1:10" ht="14.25">
      <c r="A387" s="9" t="str">
        <f t="shared" ref="A387:A450" si="13">CONCATENATE(MONTH(B387),"/",YEAR(B387))</f>
        <v>2/2019</v>
      </c>
      <c r="B387" s="10">
        <v>43497</v>
      </c>
      <c r="C387" s="10">
        <f t="shared" si="12"/>
        <v>43524</v>
      </c>
      <c r="D387" s="11" t="s">
        <v>573</v>
      </c>
      <c r="E387" s="12" t="s">
        <v>571</v>
      </c>
      <c r="F387" s="25">
        <v>579205</v>
      </c>
      <c r="G387" s="7" t="s">
        <v>566</v>
      </c>
      <c r="H387" s="6" t="s">
        <v>583</v>
      </c>
      <c r="J387" s="20" t="s">
        <v>6</v>
      </c>
    </row>
    <row r="388" spans="1:10" ht="14.25">
      <c r="A388" s="9" t="str">
        <f t="shared" si="13"/>
        <v>3/2019</v>
      </c>
      <c r="B388" s="10">
        <v>43525</v>
      </c>
      <c r="C388" s="10">
        <f t="shared" si="12"/>
        <v>43555</v>
      </c>
      <c r="D388" s="11" t="s">
        <v>573</v>
      </c>
      <c r="E388" s="12" t="s">
        <v>571</v>
      </c>
      <c r="F388" s="25">
        <v>506479</v>
      </c>
      <c r="G388" s="7" t="s">
        <v>566</v>
      </c>
      <c r="H388" s="6" t="s">
        <v>583</v>
      </c>
      <c r="J388" s="20" t="s">
        <v>6</v>
      </c>
    </row>
    <row r="389" spans="1:10" ht="14.25">
      <c r="A389" s="9" t="str">
        <f t="shared" si="13"/>
        <v>4/2019</v>
      </c>
      <c r="B389" s="10">
        <v>43556</v>
      </c>
      <c r="C389" s="10">
        <f t="shared" si="12"/>
        <v>43585</v>
      </c>
      <c r="D389" s="11" t="s">
        <v>573</v>
      </c>
      <c r="E389" s="12" t="s">
        <v>571</v>
      </c>
      <c r="F389" s="25">
        <v>184093</v>
      </c>
      <c r="G389" s="7" t="s">
        <v>566</v>
      </c>
      <c r="H389" s="6" t="s">
        <v>583</v>
      </c>
      <c r="J389" s="20" t="s">
        <v>6</v>
      </c>
    </row>
    <row r="390" spans="1:10" ht="14.25">
      <c r="A390" s="9" t="str">
        <f t="shared" si="13"/>
        <v>5/2019</v>
      </c>
      <c r="B390" s="10">
        <v>43586</v>
      </c>
      <c r="C390" s="10">
        <f t="shared" si="12"/>
        <v>43616</v>
      </c>
      <c r="D390" s="11" t="s">
        <v>573</v>
      </c>
      <c r="E390" s="12" t="s">
        <v>571</v>
      </c>
      <c r="F390" s="25">
        <v>543409</v>
      </c>
      <c r="G390" s="7" t="s">
        <v>566</v>
      </c>
      <c r="H390" s="6" t="s">
        <v>583</v>
      </c>
      <c r="J390" s="20" t="s">
        <v>6</v>
      </c>
    </row>
    <row r="391" spans="1:10" ht="14.25">
      <c r="A391" s="9" t="str">
        <f t="shared" si="13"/>
        <v>6/2019</v>
      </c>
      <c r="B391" s="10">
        <v>43617</v>
      </c>
      <c r="C391" s="10">
        <f t="shared" si="12"/>
        <v>43646</v>
      </c>
      <c r="D391" s="11" t="s">
        <v>573</v>
      </c>
      <c r="E391" s="12" t="s">
        <v>571</v>
      </c>
      <c r="F391" s="25">
        <v>221200</v>
      </c>
      <c r="G391" s="7" t="s">
        <v>566</v>
      </c>
      <c r="H391" s="6" t="s">
        <v>583</v>
      </c>
      <c r="J391" s="20" t="s">
        <v>6</v>
      </c>
    </row>
    <row r="392" spans="1:10" ht="14.25">
      <c r="A392" s="9" t="str">
        <f t="shared" si="13"/>
        <v>7/2019</v>
      </c>
      <c r="B392" s="10">
        <v>43647</v>
      </c>
      <c r="C392" s="10">
        <f t="shared" si="12"/>
        <v>43677</v>
      </c>
      <c r="D392" s="11" t="s">
        <v>573</v>
      </c>
      <c r="E392" s="12" t="s">
        <v>571</v>
      </c>
      <c r="F392" s="25">
        <v>753944</v>
      </c>
      <c r="G392" s="7" t="s">
        <v>566</v>
      </c>
      <c r="H392" s="6" t="s">
        <v>583</v>
      </c>
      <c r="J392" s="20" t="s">
        <v>6</v>
      </c>
    </row>
    <row r="393" spans="1:10" ht="14.25">
      <c r="A393" s="9" t="str">
        <f t="shared" si="13"/>
        <v>8/2019</v>
      </c>
      <c r="B393" s="10">
        <v>43678</v>
      </c>
      <c r="C393" s="10">
        <f t="shared" si="12"/>
        <v>43708</v>
      </c>
      <c r="D393" s="11" t="s">
        <v>573</v>
      </c>
      <c r="E393" s="12" t="s">
        <v>571</v>
      </c>
      <c r="F393" s="25">
        <v>305709</v>
      </c>
      <c r="G393" s="7" t="s">
        <v>566</v>
      </c>
      <c r="H393" s="6" t="s">
        <v>583</v>
      </c>
      <c r="J393" s="20" t="s">
        <v>6</v>
      </c>
    </row>
    <row r="394" spans="1:10" ht="14.25">
      <c r="A394" s="9" t="str">
        <f t="shared" si="13"/>
        <v>9/2019</v>
      </c>
      <c r="B394" s="10">
        <v>43709</v>
      </c>
      <c r="C394" s="10">
        <f t="shared" si="12"/>
        <v>43738</v>
      </c>
      <c r="D394" s="11" t="s">
        <v>573</v>
      </c>
      <c r="E394" s="12" t="s">
        <v>571</v>
      </c>
      <c r="F394" s="25">
        <v>780639</v>
      </c>
      <c r="G394" s="7" t="s">
        <v>566</v>
      </c>
      <c r="H394" s="6" t="s">
        <v>583</v>
      </c>
      <c r="J394" s="20" t="s">
        <v>6</v>
      </c>
    </row>
    <row r="395" spans="1:10" ht="14.25">
      <c r="A395" s="9" t="str">
        <f t="shared" si="13"/>
        <v>10/2019</v>
      </c>
      <c r="B395" s="10">
        <v>43739</v>
      </c>
      <c r="C395" s="10">
        <f t="shared" si="12"/>
        <v>43769</v>
      </c>
      <c r="D395" s="11" t="s">
        <v>573</v>
      </c>
      <c r="E395" s="12" t="s">
        <v>571</v>
      </c>
      <c r="F395" s="25">
        <v>385613</v>
      </c>
      <c r="G395" s="7" t="s">
        <v>566</v>
      </c>
      <c r="H395" s="6" t="s">
        <v>583</v>
      </c>
      <c r="J395" s="20" t="s">
        <v>6</v>
      </c>
    </row>
    <row r="396" spans="1:10" ht="14.25">
      <c r="A396" s="9" t="str">
        <f t="shared" si="13"/>
        <v>11/2019</v>
      </c>
      <c r="B396" s="10">
        <v>43770</v>
      </c>
      <c r="C396" s="10">
        <f t="shared" si="12"/>
        <v>43799</v>
      </c>
      <c r="D396" s="11" t="s">
        <v>573</v>
      </c>
      <c r="E396" s="12" t="s">
        <v>571</v>
      </c>
      <c r="F396" s="25">
        <v>508421</v>
      </c>
      <c r="G396" s="7" t="s">
        <v>566</v>
      </c>
      <c r="H396" s="6" t="s">
        <v>583</v>
      </c>
      <c r="J396" s="20" t="s">
        <v>6</v>
      </c>
    </row>
    <row r="397" spans="1:10" s="15" customFormat="1" ht="14.25">
      <c r="A397" s="22" t="str">
        <f t="shared" si="13"/>
        <v>12/2019</v>
      </c>
      <c r="B397" s="16">
        <v>43800</v>
      </c>
      <c r="C397" s="16">
        <f t="shared" si="12"/>
        <v>43830</v>
      </c>
      <c r="D397" s="17" t="s">
        <v>573</v>
      </c>
      <c r="E397" s="18" t="s">
        <v>571</v>
      </c>
      <c r="F397" s="26">
        <v>172180</v>
      </c>
      <c r="G397" s="19" t="s">
        <v>566</v>
      </c>
      <c r="H397" s="6" t="s">
        <v>583</v>
      </c>
      <c r="J397" s="21" t="s">
        <v>6</v>
      </c>
    </row>
    <row r="398" spans="1:10" ht="14.25">
      <c r="A398" s="9" t="str">
        <f t="shared" si="13"/>
        <v>1/2009</v>
      </c>
      <c r="B398" s="13">
        <v>39814</v>
      </c>
      <c r="C398" s="13">
        <f t="shared" si="12"/>
        <v>39844</v>
      </c>
      <c r="D398" s="14" t="s">
        <v>574</v>
      </c>
      <c r="E398" s="12" t="s">
        <v>571</v>
      </c>
      <c r="F398" s="27">
        <v>229312</v>
      </c>
      <c r="G398" s="7" t="s">
        <v>566</v>
      </c>
      <c r="H398" s="6" t="s">
        <v>583</v>
      </c>
      <c r="J398" s="20" t="s">
        <v>7</v>
      </c>
    </row>
    <row r="399" spans="1:10" ht="14.25">
      <c r="A399" s="9" t="str">
        <f t="shared" si="13"/>
        <v>2/2009</v>
      </c>
      <c r="B399" s="10">
        <v>39845</v>
      </c>
      <c r="C399" s="10">
        <f t="shared" si="12"/>
        <v>39872</v>
      </c>
      <c r="D399" s="11" t="s">
        <v>574</v>
      </c>
      <c r="E399" s="12" t="s">
        <v>571</v>
      </c>
      <c r="F399" s="25">
        <v>154489</v>
      </c>
      <c r="G399" s="7" t="s">
        <v>566</v>
      </c>
      <c r="H399" s="6" t="s">
        <v>583</v>
      </c>
      <c r="J399" s="20" t="s">
        <v>7</v>
      </c>
    </row>
    <row r="400" spans="1:10" ht="14.25">
      <c r="A400" s="9" t="str">
        <f t="shared" si="13"/>
        <v>3/2009</v>
      </c>
      <c r="B400" s="10">
        <v>39873</v>
      </c>
      <c r="C400" s="10">
        <f t="shared" si="12"/>
        <v>39903</v>
      </c>
      <c r="D400" s="11" t="s">
        <v>574</v>
      </c>
      <c r="E400" s="12" t="s">
        <v>571</v>
      </c>
      <c r="F400" s="25">
        <v>306609</v>
      </c>
      <c r="G400" s="7" t="s">
        <v>566</v>
      </c>
      <c r="H400" s="6" t="s">
        <v>583</v>
      </c>
      <c r="J400" s="20" t="s">
        <v>7</v>
      </c>
    </row>
    <row r="401" spans="1:10" ht="14.25">
      <c r="A401" s="9" t="str">
        <f t="shared" si="13"/>
        <v>4/2009</v>
      </c>
      <c r="B401" s="10">
        <v>39904</v>
      </c>
      <c r="C401" s="10">
        <f t="shared" si="12"/>
        <v>39933</v>
      </c>
      <c r="D401" s="11" t="s">
        <v>574</v>
      </c>
      <c r="E401" s="12" t="s">
        <v>571</v>
      </c>
      <c r="F401" s="25">
        <v>483986</v>
      </c>
      <c r="G401" s="7" t="s">
        <v>566</v>
      </c>
      <c r="H401" s="6" t="s">
        <v>583</v>
      </c>
      <c r="J401" s="20" t="s">
        <v>7</v>
      </c>
    </row>
    <row r="402" spans="1:10" ht="14.25">
      <c r="A402" s="9" t="str">
        <f t="shared" si="13"/>
        <v>5/2009</v>
      </c>
      <c r="B402" s="10">
        <v>39934</v>
      </c>
      <c r="C402" s="10">
        <f t="shared" si="12"/>
        <v>39964</v>
      </c>
      <c r="D402" s="11" t="s">
        <v>574</v>
      </c>
      <c r="E402" s="12" t="s">
        <v>571</v>
      </c>
      <c r="F402" s="25">
        <v>737094</v>
      </c>
      <c r="G402" s="7" t="s">
        <v>566</v>
      </c>
      <c r="H402" s="6" t="s">
        <v>583</v>
      </c>
      <c r="J402" s="20" t="s">
        <v>7</v>
      </c>
    </row>
    <row r="403" spans="1:10" ht="14.25">
      <c r="A403" s="9" t="str">
        <f t="shared" si="13"/>
        <v>6/2009</v>
      </c>
      <c r="B403" s="10">
        <v>39965</v>
      </c>
      <c r="C403" s="10">
        <f t="shared" si="12"/>
        <v>39994</v>
      </c>
      <c r="D403" s="11" t="s">
        <v>574</v>
      </c>
      <c r="E403" s="12" t="s">
        <v>571</v>
      </c>
      <c r="F403" s="25">
        <v>1588613</v>
      </c>
      <c r="G403" s="7" t="s">
        <v>566</v>
      </c>
      <c r="H403" s="6" t="s">
        <v>583</v>
      </c>
      <c r="J403" s="20" t="s">
        <v>7</v>
      </c>
    </row>
    <row r="404" spans="1:10" ht="14.25">
      <c r="A404" s="9" t="str">
        <f t="shared" si="13"/>
        <v>7/2009</v>
      </c>
      <c r="B404" s="10">
        <v>39995</v>
      </c>
      <c r="C404" s="10">
        <f t="shared" si="12"/>
        <v>40025</v>
      </c>
      <c r="D404" s="11" t="s">
        <v>574</v>
      </c>
      <c r="E404" s="12" t="s">
        <v>571</v>
      </c>
      <c r="F404" s="25">
        <v>1407604</v>
      </c>
      <c r="G404" s="7" t="s">
        <v>566</v>
      </c>
      <c r="H404" s="6" t="s">
        <v>583</v>
      </c>
      <c r="J404" s="20" t="s">
        <v>7</v>
      </c>
    </row>
    <row r="405" spans="1:10" ht="14.25">
      <c r="A405" s="9" t="str">
        <f t="shared" si="13"/>
        <v>8/2009</v>
      </c>
      <c r="B405" s="10">
        <v>40026</v>
      </c>
      <c r="C405" s="10">
        <f t="shared" si="12"/>
        <v>40056</v>
      </c>
      <c r="D405" s="11" t="s">
        <v>574</v>
      </c>
      <c r="E405" s="12" t="s">
        <v>571</v>
      </c>
      <c r="F405" s="25">
        <v>1692114</v>
      </c>
      <c r="G405" s="7" t="s">
        <v>566</v>
      </c>
      <c r="H405" s="6" t="s">
        <v>583</v>
      </c>
      <c r="J405" s="20" t="s">
        <v>7</v>
      </c>
    </row>
    <row r="406" spans="1:10" ht="14.25">
      <c r="A406" s="9" t="str">
        <f t="shared" si="13"/>
        <v>9/2009</v>
      </c>
      <c r="B406" s="10">
        <v>40057</v>
      </c>
      <c r="C406" s="10">
        <f t="shared" si="12"/>
        <v>40086</v>
      </c>
      <c r="D406" s="11" t="s">
        <v>574</v>
      </c>
      <c r="E406" s="12" t="s">
        <v>571</v>
      </c>
      <c r="F406" s="25">
        <v>1060270</v>
      </c>
      <c r="G406" s="7" t="s">
        <v>566</v>
      </c>
      <c r="H406" s="6" t="s">
        <v>583</v>
      </c>
      <c r="J406" s="20" t="s">
        <v>7</v>
      </c>
    </row>
    <row r="407" spans="1:10" ht="14.25">
      <c r="A407" s="9" t="str">
        <f t="shared" si="13"/>
        <v>10/2009</v>
      </c>
      <c r="B407" s="10">
        <v>40087</v>
      </c>
      <c r="C407" s="10">
        <f t="shared" si="12"/>
        <v>40117</v>
      </c>
      <c r="D407" s="11" t="s">
        <v>574</v>
      </c>
      <c r="E407" s="12" t="s">
        <v>571</v>
      </c>
      <c r="F407" s="25">
        <v>1127838</v>
      </c>
      <c r="G407" s="7" t="s">
        <v>566</v>
      </c>
      <c r="H407" s="6" t="s">
        <v>583</v>
      </c>
      <c r="J407" s="20" t="s">
        <v>7</v>
      </c>
    </row>
    <row r="408" spans="1:10" ht="14.25">
      <c r="A408" s="9" t="str">
        <f t="shared" si="13"/>
        <v>11/2009</v>
      </c>
      <c r="B408" s="10">
        <v>40118</v>
      </c>
      <c r="C408" s="10">
        <f t="shared" si="12"/>
        <v>40147</v>
      </c>
      <c r="D408" s="11" t="s">
        <v>574</v>
      </c>
      <c r="E408" s="12" t="s">
        <v>571</v>
      </c>
      <c r="F408" s="25">
        <v>557099</v>
      </c>
      <c r="G408" s="7" t="s">
        <v>566</v>
      </c>
      <c r="H408" s="6" t="s">
        <v>583</v>
      </c>
      <c r="J408" s="20" t="s">
        <v>7</v>
      </c>
    </row>
    <row r="409" spans="1:10" ht="14.25">
      <c r="A409" s="9" t="str">
        <f t="shared" si="13"/>
        <v>12/2009</v>
      </c>
      <c r="B409" s="10">
        <v>40148</v>
      </c>
      <c r="C409" s="10">
        <f t="shared" si="12"/>
        <v>40178</v>
      </c>
      <c r="D409" s="11" t="s">
        <v>574</v>
      </c>
      <c r="E409" s="12" t="s">
        <v>571</v>
      </c>
      <c r="F409" s="25">
        <v>5439743</v>
      </c>
      <c r="G409" s="7" t="s">
        <v>566</v>
      </c>
      <c r="H409" s="6" t="s">
        <v>583</v>
      </c>
      <c r="J409" s="20" t="s">
        <v>7</v>
      </c>
    </row>
    <row r="410" spans="1:10" ht="14.25">
      <c r="A410" s="9" t="str">
        <f t="shared" si="13"/>
        <v>1/2010</v>
      </c>
      <c r="B410" s="10">
        <v>40179</v>
      </c>
      <c r="C410" s="10">
        <f t="shared" si="12"/>
        <v>40209</v>
      </c>
      <c r="D410" s="11" t="s">
        <v>574</v>
      </c>
      <c r="E410" s="12" t="s">
        <v>571</v>
      </c>
      <c r="F410" s="25">
        <v>372285</v>
      </c>
      <c r="G410" s="7" t="s">
        <v>566</v>
      </c>
      <c r="H410" s="6" t="s">
        <v>583</v>
      </c>
      <c r="J410" s="20" t="s">
        <v>7</v>
      </c>
    </row>
    <row r="411" spans="1:10" ht="14.25">
      <c r="A411" s="9" t="str">
        <f t="shared" si="13"/>
        <v>2/2010</v>
      </c>
      <c r="B411" s="10">
        <v>40210</v>
      </c>
      <c r="C411" s="10">
        <f t="shared" si="12"/>
        <v>40237</v>
      </c>
      <c r="D411" s="11" t="s">
        <v>574</v>
      </c>
      <c r="E411" s="12" t="s">
        <v>571</v>
      </c>
      <c r="F411" s="25">
        <v>156925</v>
      </c>
      <c r="G411" s="7" t="s">
        <v>566</v>
      </c>
      <c r="H411" s="6" t="s">
        <v>583</v>
      </c>
      <c r="J411" s="20" t="s">
        <v>7</v>
      </c>
    </row>
    <row r="412" spans="1:10" ht="14.25">
      <c r="A412" s="9" t="str">
        <f t="shared" si="13"/>
        <v>3/2010</v>
      </c>
      <c r="B412" s="10">
        <v>40238</v>
      </c>
      <c r="C412" s="10">
        <f t="shared" si="12"/>
        <v>40268</v>
      </c>
      <c r="D412" s="11" t="s">
        <v>574</v>
      </c>
      <c r="E412" s="12" t="s">
        <v>571</v>
      </c>
      <c r="F412" s="25">
        <v>-2812575</v>
      </c>
      <c r="G412" s="7" t="s">
        <v>566</v>
      </c>
      <c r="H412" s="6" t="s">
        <v>583</v>
      </c>
      <c r="J412" s="20" t="s">
        <v>7</v>
      </c>
    </row>
    <row r="413" spans="1:10" ht="14.25">
      <c r="A413" s="9" t="str">
        <f t="shared" si="13"/>
        <v>4/2010</v>
      </c>
      <c r="B413" s="10">
        <v>40269</v>
      </c>
      <c r="C413" s="10">
        <f t="shared" si="12"/>
        <v>40298</v>
      </c>
      <c r="D413" s="11" t="s">
        <v>574</v>
      </c>
      <c r="E413" s="12" t="s">
        <v>571</v>
      </c>
      <c r="F413" s="25">
        <v>332625</v>
      </c>
      <c r="G413" s="7" t="s">
        <v>566</v>
      </c>
      <c r="H413" s="6" t="s">
        <v>583</v>
      </c>
      <c r="J413" s="20" t="s">
        <v>7</v>
      </c>
    </row>
    <row r="414" spans="1:10" ht="14.25">
      <c r="A414" s="9" t="str">
        <f t="shared" si="13"/>
        <v>5/2010</v>
      </c>
      <c r="B414" s="10">
        <v>40299</v>
      </c>
      <c r="C414" s="10">
        <f t="shared" si="12"/>
        <v>40329</v>
      </c>
      <c r="D414" s="11" t="s">
        <v>574</v>
      </c>
      <c r="E414" s="12" t="s">
        <v>571</v>
      </c>
      <c r="F414" s="25">
        <v>337196</v>
      </c>
      <c r="G414" s="7" t="s">
        <v>566</v>
      </c>
      <c r="H414" s="6" t="s">
        <v>583</v>
      </c>
      <c r="J414" s="20" t="s">
        <v>7</v>
      </c>
    </row>
    <row r="415" spans="1:10" ht="14.25">
      <c r="A415" s="9" t="str">
        <f t="shared" si="13"/>
        <v>6/2010</v>
      </c>
      <c r="B415" s="10">
        <v>40330</v>
      </c>
      <c r="C415" s="10">
        <f t="shared" si="12"/>
        <v>40359</v>
      </c>
      <c r="D415" s="11" t="s">
        <v>574</v>
      </c>
      <c r="E415" s="12" t="s">
        <v>571</v>
      </c>
      <c r="F415" s="25">
        <v>886489</v>
      </c>
      <c r="G415" s="7" t="s">
        <v>566</v>
      </c>
      <c r="H415" s="6" t="s">
        <v>583</v>
      </c>
      <c r="J415" s="20" t="s">
        <v>7</v>
      </c>
    </row>
    <row r="416" spans="1:10" ht="14.25">
      <c r="A416" s="9" t="str">
        <f t="shared" si="13"/>
        <v>7/2010</v>
      </c>
      <c r="B416" s="10">
        <v>40360</v>
      </c>
      <c r="C416" s="10">
        <f t="shared" si="12"/>
        <v>40390</v>
      </c>
      <c r="D416" s="11" t="s">
        <v>574</v>
      </c>
      <c r="E416" s="12" t="s">
        <v>571</v>
      </c>
      <c r="F416" s="25">
        <v>796957</v>
      </c>
      <c r="G416" s="7" t="s">
        <v>566</v>
      </c>
      <c r="H416" s="6" t="s">
        <v>583</v>
      </c>
      <c r="J416" s="20" t="s">
        <v>7</v>
      </c>
    </row>
    <row r="417" spans="1:10" ht="14.25">
      <c r="A417" s="9" t="str">
        <f t="shared" si="13"/>
        <v>8/2010</v>
      </c>
      <c r="B417" s="10">
        <v>40391</v>
      </c>
      <c r="C417" s="10">
        <f t="shared" si="12"/>
        <v>40421</v>
      </c>
      <c r="D417" s="11" t="s">
        <v>574</v>
      </c>
      <c r="E417" s="12" t="s">
        <v>571</v>
      </c>
      <c r="F417" s="25">
        <v>1403365</v>
      </c>
      <c r="G417" s="7" t="s">
        <v>566</v>
      </c>
      <c r="H417" s="6" t="s">
        <v>583</v>
      </c>
      <c r="J417" s="20" t="s">
        <v>7</v>
      </c>
    </row>
    <row r="418" spans="1:10" ht="14.25">
      <c r="A418" s="9" t="str">
        <f t="shared" si="13"/>
        <v>9/2010</v>
      </c>
      <c r="B418" s="10">
        <v>40422</v>
      </c>
      <c r="C418" s="10">
        <f t="shared" si="12"/>
        <v>40451</v>
      </c>
      <c r="D418" s="11" t="s">
        <v>574</v>
      </c>
      <c r="E418" s="12" t="s">
        <v>571</v>
      </c>
      <c r="F418" s="25">
        <v>1371038</v>
      </c>
      <c r="G418" s="7" t="s">
        <v>566</v>
      </c>
      <c r="H418" s="6" t="s">
        <v>583</v>
      </c>
      <c r="J418" s="20" t="s">
        <v>7</v>
      </c>
    </row>
    <row r="419" spans="1:10" ht="14.25">
      <c r="A419" s="9" t="str">
        <f t="shared" si="13"/>
        <v>10/2010</v>
      </c>
      <c r="B419" s="10">
        <v>40452</v>
      </c>
      <c r="C419" s="10">
        <f t="shared" si="12"/>
        <v>40482</v>
      </c>
      <c r="D419" s="11" t="s">
        <v>574</v>
      </c>
      <c r="E419" s="12" t="s">
        <v>571</v>
      </c>
      <c r="F419" s="25">
        <v>1236648</v>
      </c>
      <c r="G419" s="7" t="s">
        <v>566</v>
      </c>
      <c r="H419" s="6" t="s">
        <v>583</v>
      </c>
      <c r="J419" s="20" t="s">
        <v>7</v>
      </c>
    </row>
    <row r="420" spans="1:10" ht="14.25">
      <c r="A420" s="9" t="str">
        <f t="shared" si="13"/>
        <v>11/2010</v>
      </c>
      <c r="B420" s="10">
        <v>40483</v>
      </c>
      <c r="C420" s="10">
        <f t="shared" si="12"/>
        <v>40512</v>
      </c>
      <c r="D420" s="11" t="s">
        <v>574</v>
      </c>
      <c r="E420" s="12" t="s">
        <v>571</v>
      </c>
      <c r="F420" s="25">
        <v>727717</v>
      </c>
      <c r="G420" s="7" t="s">
        <v>566</v>
      </c>
      <c r="H420" s="6" t="s">
        <v>583</v>
      </c>
      <c r="J420" s="20" t="s">
        <v>7</v>
      </c>
    </row>
    <row r="421" spans="1:10" ht="14.25">
      <c r="A421" s="9" t="str">
        <f t="shared" si="13"/>
        <v>12/2010</v>
      </c>
      <c r="B421" s="10">
        <v>40513</v>
      </c>
      <c r="C421" s="10">
        <f t="shared" si="12"/>
        <v>40543</v>
      </c>
      <c r="D421" s="11" t="s">
        <v>574</v>
      </c>
      <c r="E421" s="12" t="s">
        <v>571</v>
      </c>
      <c r="F421" s="25">
        <v>2904129</v>
      </c>
      <c r="G421" s="7" t="s">
        <v>566</v>
      </c>
      <c r="H421" s="6" t="s">
        <v>583</v>
      </c>
      <c r="J421" s="20" t="s">
        <v>7</v>
      </c>
    </row>
    <row r="422" spans="1:10" ht="14.25">
      <c r="A422" s="9" t="str">
        <f t="shared" si="13"/>
        <v>1/2011</v>
      </c>
      <c r="B422" s="10">
        <v>40544</v>
      </c>
      <c r="C422" s="10">
        <f t="shared" si="12"/>
        <v>40574</v>
      </c>
      <c r="D422" s="11" t="s">
        <v>574</v>
      </c>
      <c r="E422" s="12" t="s">
        <v>571</v>
      </c>
      <c r="F422" s="25">
        <v>283850</v>
      </c>
      <c r="G422" s="7" t="s">
        <v>566</v>
      </c>
      <c r="H422" s="6" t="s">
        <v>583</v>
      </c>
      <c r="J422" s="20" t="s">
        <v>7</v>
      </c>
    </row>
    <row r="423" spans="1:10" ht="14.25">
      <c r="A423" s="9" t="str">
        <f t="shared" si="13"/>
        <v>2/2011</v>
      </c>
      <c r="B423" s="10">
        <v>40575</v>
      </c>
      <c r="C423" s="10">
        <f t="shared" si="12"/>
        <v>40602</v>
      </c>
      <c r="D423" s="11" t="s">
        <v>574</v>
      </c>
      <c r="E423" s="12" t="s">
        <v>571</v>
      </c>
      <c r="F423" s="25">
        <v>263912</v>
      </c>
      <c r="G423" s="7" t="s">
        <v>566</v>
      </c>
      <c r="H423" s="6" t="s">
        <v>583</v>
      </c>
      <c r="J423" s="20" t="s">
        <v>7</v>
      </c>
    </row>
    <row r="424" spans="1:10" ht="14.25">
      <c r="A424" s="9" t="str">
        <f t="shared" si="13"/>
        <v>3/2011</v>
      </c>
      <c r="B424" s="10">
        <v>40603</v>
      </c>
      <c r="C424" s="10">
        <f t="shared" si="12"/>
        <v>40633</v>
      </c>
      <c r="D424" s="11" t="s">
        <v>574</v>
      </c>
      <c r="E424" s="12" t="s">
        <v>571</v>
      </c>
      <c r="F424" s="25">
        <v>232575</v>
      </c>
      <c r="G424" s="7" t="s">
        <v>566</v>
      </c>
      <c r="H424" s="6" t="s">
        <v>583</v>
      </c>
      <c r="J424" s="20" t="s">
        <v>7</v>
      </c>
    </row>
    <row r="425" spans="1:10" ht="14.25">
      <c r="A425" s="9" t="str">
        <f t="shared" si="13"/>
        <v>4/2011</v>
      </c>
      <c r="B425" s="10">
        <v>40634</v>
      </c>
      <c r="C425" s="10">
        <f t="shared" si="12"/>
        <v>40663</v>
      </c>
      <c r="D425" s="11" t="s">
        <v>574</v>
      </c>
      <c r="E425" s="12" t="s">
        <v>571</v>
      </c>
      <c r="F425" s="25">
        <v>315236</v>
      </c>
      <c r="G425" s="7" t="s">
        <v>566</v>
      </c>
      <c r="H425" s="6" t="s">
        <v>583</v>
      </c>
      <c r="J425" s="20" t="s">
        <v>7</v>
      </c>
    </row>
    <row r="426" spans="1:10" ht="14.25">
      <c r="A426" s="9" t="str">
        <f t="shared" si="13"/>
        <v>5/2011</v>
      </c>
      <c r="B426" s="10">
        <v>40664</v>
      </c>
      <c r="C426" s="10">
        <f t="shared" si="12"/>
        <v>40694</v>
      </c>
      <c r="D426" s="11" t="s">
        <v>574</v>
      </c>
      <c r="E426" s="12" t="s">
        <v>571</v>
      </c>
      <c r="F426" s="25">
        <v>233337</v>
      </c>
      <c r="G426" s="7" t="s">
        <v>566</v>
      </c>
      <c r="H426" s="6" t="s">
        <v>583</v>
      </c>
      <c r="J426" s="20" t="s">
        <v>7</v>
      </c>
    </row>
    <row r="427" spans="1:10" ht="14.25">
      <c r="A427" s="9" t="str">
        <f t="shared" si="13"/>
        <v>6/2011</v>
      </c>
      <c r="B427" s="10">
        <v>40695</v>
      </c>
      <c r="C427" s="10">
        <f t="shared" si="12"/>
        <v>40724</v>
      </c>
      <c r="D427" s="11" t="s">
        <v>574</v>
      </c>
      <c r="E427" s="12" t="s">
        <v>571</v>
      </c>
      <c r="F427" s="25">
        <v>49562</v>
      </c>
      <c r="G427" s="7" t="s">
        <v>566</v>
      </c>
      <c r="H427" s="6" t="s">
        <v>583</v>
      </c>
      <c r="J427" s="20" t="s">
        <v>7</v>
      </c>
    </row>
    <row r="428" spans="1:10" ht="14.25">
      <c r="A428" s="9" t="str">
        <f t="shared" si="13"/>
        <v>7/2011</v>
      </c>
      <c r="B428" s="10">
        <v>40725</v>
      </c>
      <c r="C428" s="10">
        <f t="shared" si="12"/>
        <v>40755</v>
      </c>
      <c r="D428" s="11" t="s">
        <v>574</v>
      </c>
      <c r="E428" s="12" t="s">
        <v>571</v>
      </c>
      <c r="F428" s="25">
        <v>78856</v>
      </c>
      <c r="G428" s="7" t="s">
        <v>566</v>
      </c>
      <c r="H428" s="6" t="s">
        <v>583</v>
      </c>
      <c r="J428" s="20" t="s">
        <v>7</v>
      </c>
    </row>
    <row r="429" spans="1:10" ht="14.25">
      <c r="A429" s="9" t="str">
        <f t="shared" si="13"/>
        <v>8/2011</v>
      </c>
      <c r="B429" s="10">
        <v>40756</v>
      </c>
      <c r="C429" s="10">
        <f t="shared" si="12"/>
        <v>40786</v>
      </c>
      <c r="D429" s="11" t="s">
        <v>574</v>
      </c>
      <c r="E429" s="12" t="s">
        <v>571</v>
      </c>
      <c r="F429" s="25">
        <v>105989</v>
      </c>
      <c r="G429" s="7" t="s">
        <v>566</v>
      </c>
      <c r="H429" s="6" t="s">
        <v>583</v>
      </c>
      <c r="J429" s="20" t="s">
        <v>7</v>
      </c>
    </row>
    <row r="430" spans="1:10" ht="14.25">
      <c r="A430" s="9" t="str">
        <f t="shared" si="13"/>
        <v>9/2011</v>
      </c>
      <c r="B430" s="10">
        <v>40787</v>
      </c>
      <c r="C430" s="10">
        <f t="shared" si="12"/>
        <v>40816</v>
      </c>
      <c r="D430" s="11" t="s">
        <v>574</v>
      </c>
      <c r="E430" s="12" t="s">
        <v>571</v>
      </c>
      <c r="F430" s="25">
        <v>127797</v>
      </c>
      <c r="G430" s="7" t="s">
        <v>566</v>
      </c>
      <c r="H430" s="6" t="s">
        <v>583</v>
      </c>
      <c r="J430" s="20" t="s">
        <v>7</v>
      </c>
    </row>
    <row r="431" spans="1:10" ht="14.25">
      <c r="A431" s="9" t="str">
        <f t="shared" si="13"/>
        <v>10/2011</v>
      </c>
      <c r="B431" s="10">
        <v>40817</v>
      </c>
      <c r="C431" s="10">
        <f t="shared" si="12"/>
        <v>40847</v>
      </c>
      <c r="D431" s="11" t="s">
        <v>574</v>
      </c>
      <c r="E431" s="12" t="s">
        <v>571</v>
      </c>
      <c r="F431" s="25">
        <v>69854</v>
      </c>
      <c r="G431" s="7" t="s">
        <v>566</v>
      </c>
      <c r="H431" s="6" t="s">
        <v>583</v>
      </c>
      <c r="J431" s="20" t="s">
        <v>7</v>
      </c>
    </row>
    <row r="432" spans="1:10" ht="14.25">
      <c r="A432" s="9" t="str">
        <f t="shared" si="13"/>
        <v>11/2011</v>
      </c>
      <c r="B432" s="10">
        <v>40848</v>
      </c>
      <c r="C432" s="10">
        <f t="shared" si="12"/>
        <v>40877</v>
      </c>
      <c r="D432" s="11" t="s">
        <v>574</v>
      </c>
      <c r="E432" s="12" t="s">
        <v>571</v>
      </c>
      <c r="F432" s="25">
        <v>59464</v>
      </c>
      <c r="G432" s="7" t="s">
        <v>566</v>
      </c>
      <c r="H432" s="6" t="s">
        <v>583</v>
      </c>
      <c r="J432" s="20" t="s">
        <v>7</v>
      </c>
    </row>
    <row r="433" spans="1:10" ht="14.25">
      <c r="A433" s="9" t="str">
        <f t="shared" si="13"/>
        <v>12/2011</v>
      </c>
      <c r="B433" s="10">
        <v>40878</v>
      </c>
      <c r="C433" s="10">
        <f t="shared" si="12"/>
        <v>40908</v>
      </c>
      <c r="D433" s="11" t="s">
        <v>574</v>
      </c>
      <c r="E433" s="12" t="s">
        <v>571</v>
      </c>
      <c r="F433" s="25">
        <v>36967</v>
      </c>
      <c r="G433" s="7" t="s">
        <v>566</v>
      </c>
      <c r="H433" s="6" t="s">
        <v>583</v>
      </c>
      <c r="J433" s="20" t="s">
        <v>7</v>
      </c>
    </row>
    <row r="434" spans="1:10" ht="14.25">
      <c r="A434" s="9" t="str">
        <f t="shared" si="13"/>
        <v>1/2012</v>
      </c>
      <c r="B434" s="10">
        <v>40909</v>
      </c>
      <c r="C434" s="10">
        <f t="shared" si="12"/>
        <v>40939</v>
      </c>
      <c r="D434" s="11" t="s">
        <v>574</v>
      </c>
      <c r="E434" s="12" t="s">
        <v>571</v>
      </c>
      <c r="F434" s="25">
        <v>27809</v>
      </c>
      <c r="G434" s="7" t="s">
        <v>566</v>
      </c>
      <c r="H434" s="6" t="s">
        <v>583</v>
      </c>
      <c r="J434" s="20" t="s">
        <v>7</v>
      </c>
    </row>
    <row r="435" spans="1:10" ht="14.25">
      <c r="A435" s="9" t="str">
        <f t="shared" si="13"/>
        <v>2/2012</v>
      </c>
      <c r="B435" s="10">
        <v>40940</v>
      </c>
      <c r="C435" s="10">
        <f t="shared" si="12"/>
        <v>40968</v>
      </c>
      <c r="D435" s="11" t="s">
        <v>574</v>
      </c>
      <c r="E435" s="12" t="s">
        <v>571</v>
      </c>
      <c r="F435" s="25">
        <v>17937</v>
      </c>
      <c r="G435" s="7" t="s">
        <v>566</v>
      </c>
      <c r="H435" s="6" t="s">
        <v>583</v>
      </c>
      <c r="J435" s="20" t="s">
        <v>7</v>
      </c>
    </row>
    <row r="436" spans="1:10" ht="14.25">
      <c r="A436" s="9" t="str">
        <f t="shared" si="13"/>
        <v>3/2012</v>
      </c>
      <c r="B436" s="10">
        <v>40969</v>
      </c>
      <c r="C436" s="10">
        <f t="shared" si="12"/>
        <v>40999</v>
      </c>
      <c r="D436" s="11" t="s">
        <v>574</v>
      </c>
      <c r="E436" s="12" t="s">
        <v>571</v>
      </c>
      <c r="F436" s="25">
        <v>47794</v>
      </c>
      <c r="G436" s="7" t="s">
        <v>566</v>
      </c>
      <c r="H436" s="6" t="s">
        <v>583</v>
      </c>
      <c r="J436" s="20" t="s">
        <v>7</v>
      </c>
    </row>
    <row r="437" spans="1:10" ht="14.25">
      <c r="A437" s="9" t="str">
        <f t="shared" si="13"/>
        <v>4/2012</v>
      </c>
      <c r="B437" s="10">
        <v>41000</v>
      </c>
      <c r="C437" s="10">
        <f t="shared" si="12"/>
        <v>41029</v>
      </c>
      <c r="D437" s="11" t="s">
        <v>574</v>
      </c>
      <c r="E437" s="12" t="s">
        <v>571</v>
      </c>
      <c r="F437" s="25">
        <v>33176</v>
      </c>
      <c r="G437" s="7" t="s">
        <v>566</v>
      </c>
      <c r="H437" s="6" t="s">
        <v>583</v>
      </c>
      <c r="J437" s="20" t="s">
        <v>7</v>
      </c>
    </row>
    <row r="438" spans="1:10" ht="14.25">
      <c r="A438" s="9" t="str">
        <f t="shared" si="13"/>
        <v>5/2012</v>
      </c>
      <c r="B438" s="10">
        <v>41030</v>
      </c>
      <c r="C438" s="10">
        <f t="shared" si="12"/>
        <v>41060</v>
      </c>
      <c r="D438" s="11" t="s">
        <v>574</v>
      </c>
      <c r="E438" s="12" t="s">
        <v>571</v>
      </c>
      <c r="F438" s="25">
        <v>56522</v>
      </c>
      <c r="G438" s="7" t="s">
        <v>566</v>
      </c>
      <c r="H438" s="6" t="s">
        <v>583</v>
      </c>
      <c r="J438" s="20" t="s">
        <v>7</v>
      </c>
    </row>
    <row r="439" spans="1:10" ht="14.25">
      <c r="A439" s="9" t="str">
        <f t="shared" si="13"/>
        <v>6/2012</v>
      </c>
      <c r="B439" s="10">
        <v>41061</v>
      </c>
      <c r="C439" s="10">
        <f t="shared" si="12"/>
        <v>41090</v>
      </c>
      <c r="D439" s="11" t="s">
        <v>574</v>
      </c>
      <c r="E439" s="12" t="s">
        <v>571</v>
      </c>
      <c r="F439" s="25">
        <v>59032</v>
      </c>
      <c r="G439" s="7" t="s">
        <v>566</v>
      </c>
      <c r="H439" s="6" t="s">
        <v>583</v>
      </c>
      <c r="J439" s="20" t="s">
        <v>7</v>
      </c>
    </row>
    <row r="440" spans="1:10" ht="14.25">
      <c r="A440" s="9" t="str">
        <f t="shared" si="13"/>
        <v>7/2012</v>
      </c>
      <c r="B440" s="10">
        <v>41091</v>
      </c>
      <c r="C440" s="10">
        <f t="shared" si="12"/>
        <v>41121</v>
      </c>
      <c r="D440" s="11" t="s">
        <v>574</v>
      </c>
      <c r="E440" s="12" t="s">
        <v>571</v>
      </c>
      <c r="F440" s="25">
        <v>84595</v>
      </c>
      <c r="G440" s="7" t="s">
        <v>566</v>
      </c>
      <c r="H440" s="6" t="s">
        <v>583</v>
      </c>
      <c r="J440" s="20" t="s">
        <v>7</v>
      </c>
    </row>
    <row r="441" spans="1:10" ht="14.25">
      <c r="A441" s="9" t="str">
        <f t="shared" si="13"/>
        <v>8/2012</v>
      </c>
      <c r="B441" s="10">
        <v>41122</v>
      </c>
      <c r="C441" s="10">
        <f t="shared" si="12"/>
        <v>41152</v>
      </c>
      <c r="D441" s="11" t="s">
        <v>574</v>
      </c>
      <c r="E441" s="12" t="s">
        <v>571</v>
      </c>
      <c r="F441" s="25">
        <v>86494</v>
      </c>
      <c r="G441" s="7" t="s">
        <v>566</v>
      </c>
      <c r="H441" s="6" t="s">
        <v>583</v>
      </c>
      <c r="J441" s="20" t="s">
        <v>7</v>
      </c>
    </row>
    <row r="442" spans="1:10" ht="14.25">
      <c r="A442" s="9" t="str">
        <f t="shared" si="13"/>
        <v>9/2012</v>
      </c>
      <c r="B442" s="10">
        <v>41153</v>
      </c>
      <c r="C442" s="10">
        <f t="shared" si="12"/>
        <v>41182</v>
      </c>
      <c r="D442" s="11" t="s">
        <v>574</v>
      </c>
      <c r="E442" s="12" t="s">
        <v>571</v>
      </c>
      <c r="F442" s="25">
        <v>146351</v>
      </c>
      <c r="G442" s="7" t="s">
        <v>566</v>
      </c>
      <c r="H442" s="6" t="s">
        <v>583</v>
      </c>
      <c r="J442" s="20" t="s">
        <v>7</v>
      </c>
    </row>
    <row r="443" spans="1:10" ht="14.25">
      <c r="A443" s="9" t="str">
        <f t="shared" si="13"/>
        <v>10/2012</v>
      </c>
      <c r="B443" s="10">
        <v>41183</v>
      </c>
      <c r="C443" s="10">
        <f t="shared" si="12"/>
        <v>41213</v>
      </c>
      <c r="D443" s="11" t="s">
        <v>574</v>
      </c>
      <c r="E443" s="12" t="s">
        <v>571</v>
      </c>
      <c r="F443" s="25">
        <v>59203</v>
      </c>
      <c r="G443" s="7" t="s">
        <v>566</v>
      </c>
      <c r="H443" s="6" t="s">
        <v>583</v>
      </c>
      <c r="J443" s="20" t="s">
        <v>7</v>
      </c>
    </row>
    <row r="444" spans="1:10" ht="14.25">
      <c r="A444" s="9" t="str">
        <f t="shared" si="13"/>
        <v>11/2012</v>
      </c>
      <c r="B444" s="10">
        <v>41214</v>
      </c>
      <c r="C444" s="10">
        <f t="shared" si="12"/>
        <v>41243</v>
      </c>
      <c r="D444" s="11" t="s">
        <v>574</v>
      </c>
      <c r="E444" s="12" t="s">
        <v>571</v>
      </c>
      <c r="F444" s="6" t="s">
        <v>211</v>
      </c>
      <c r="G444" s="7" t="s">
        <v>566</v>
      </c>
      <c r="H444" s="6" t="s">
        <v>583</v>
      </c>
      <c r="J444" s="20" t="s">
        <v>7</v>
      </c>
    </row>
    <row r="445" spans="1:10" ht="14.25">
      <c r="A445" s="9" t="str">
        <f t="shared" si="13"/>
        <v>12/2012</v>
      </c>
      <c r="B445" s="10">
        <v>41244</v>
      </c>
      <c r="C445" s="10">
        <f t="shared" ref="C445:C508" si="14">EOMONTH(B445,0)</f>
        <v>41274</v>
      </c>
      <c r="D445" s="11" t="s">
        <v>574</v>
      </c>
      <c r="E445" s="12" t="s">
        <v>571</v>
      </c>
      <c r="F445" s="25">
        <v>6486</v>
      </c>
      <c r="G445" s="7" t="s">
        <v>566</v>
      </c>
      <c r="H445" s="6" t="s">
        <v>583</v>
      </c>
      <c r="J445" s="20" t="s">
        <v>7</v>
      </c>
    </row>
    <row r="446" spans="1:10" ht="14.25">
      <c r="A446" s="9" t="str">
        <f t="shared" si="13"/>
        <v>1/2013</v>
      </c>
      <c r="B446" s="10">
        <v>41275</v>
      </c>
      <c r="C446" s="10">
        <f t="shared" si="14"/>
        <v>41305</v>
      </c>
      <c r="D446" s="11" t="s">
        <v>574</v>
      </c>
      <c r="E446" s="12" t="s">
        <v>571</v>
      </c>
      <c r="F446" s="25">
        <v>13294</v>
      </c>
      <c r="G446" s="7" t="s">
        <v>566</v>
      </c>
      <c r="H446" s="6" t="s">
        <v>583</v>
      </c>
      <c r="J446" s="20" t="s">
        <v>7</v>
      </c>
    </row>
    <row r="447" spans="1:10" ht="14.25">
      <c r="A447" s="9" t="str">
        <f t="shared" si="13"/>
        <v>2/2013</v>
      </c>
      <c r="B447" s="10">
        <v>41306</v>
      </c>
      <c r="C447" s="10">
        <f t="shared" si="14"/>
        <v>41333</v>
      </c>
      <c r="D447" s="11" t="s">
        <v>574</v>
      </c>
      <c r="E447" s="12" t="s">
        <v>571</v>
      </c>
      <c r="F447" s="25">
        <v>9470</v>
      </c>
      <c r="G447" s="7" t="s">
        <v>566</v>
      </c>
      <c r="H447" s="6" t="s">
        <v>583</v>
      </c>
      <c r="J447" s="20" t="s">
        <v>7</v>
      </c>
    </row>
    <row r="448" spans="1:10" ht="14.25">
      <c r="A448" s="9" t="str">
        <f t="shared" si="13"/>
        <v>3/2013</v>
      </c>
      <c r="B448" s="10">
        <v>41334</v>
      </c>
      <c r="C448" s="10">
        <f t="shared" si="14"/>
        <v>41364</v>
      </c>
      <c r="D448" s="11" t="s">
        <v>574</v>
      </c>
      <c r="E448" s="12" t="s">
        <v>571</v>
      </c>
      <c r="F448" s="25">
        <v>15678</v>
      </c>
      <c r="G448" s="7" t="s">
        <v>566</v>
      </c>
      <c r="H448" s="6" t="s">
        <v>583</v>
      </c>
      <c r="J448" s="20" t="s">
        <v>7</v>
      </c>
    </row>
    <row r="449" spans="1:10" ht="14.25">
      <c r="A449" s="9" t="str">
        <f t="shared" si="13"/>
        <v>4/2013</v>
      </c>
      <c r="B449" s="10">
        <v>41365</v>
      </c>
      <c r="C449" s="10">
        <f t="shared" si="14"/>
        <v>41394</v>
      </c>
      <c r="D449" s="11" t="s">
        <v>574</v>
      </c>
      <c r="E449" s="12" t="s">
        <v>571</v>
      </c>
      <c r="F449" s="25">
        <v>7404</v>
      </c>
      <c r="G449" s="7" t="s">
        <v>566</v>
      </c>
      <c r="H449" s="6" t="s">
        <v>583</v>
      </c>
      <c r="J449" s="20" t="s">
        <v>7</v>
      </c>
    </row>
    <row r="450" spans="1:10" ht="14.25">
      <c r="A450" s="9" t="str">
        <f t="shared" si="13"/>
        <v>5/2013</v>
      </c>
      <c r="B450" s="10">
        <v>41395</v>
      </c>
      <c r="C450" s="10">
        <f t="shared" si="14"/>
        <v>41425</v>
      </c>
      <c r="D450" s="11" t="s">
        <v>574</v>
      </c>
      <c r="E450" s="12" t="s">
        <v>571</v>
      </c>
      <c r="F450" s="25">
        <v>25815</v>
      </c>
      <c r="G450" s="7" t="s">
        <v>566</v>
      </c>
      <c r="H450" s="6" t="s">
        <v>583</v>
      </c>
      <c r="J450" s="20" t="s">
        <v>7</v>
      </c>
    </row>
    <row r="451" spans="1:10" ht="14.25">
      <c r="A451" s="9" t="str">
        <f t="shared" ref="A451:A514" si="15">CONCATENATE(MONTH(B451),"/",YEAR(B451))</f>
        <v>6/2013</v>
      </c>
      <c r="B451" s="10">
        <v>41426</v>
      </c>
      <c r="C451" s="10">
        <f t="shared" si="14"/>
        <v>41455</v>
      </c>
      <c r="D451" s="11" t="s">
        <v>574</v>
      </c>
      <c r="E451" s="12" t="s">
        <v>571</v>
      </c>
      <c r="F451" s="25">
        <v>38382</v>
      </c>
      <c r="G451" s="7" t="s">
        <v>566</v>
      </c>
      <c r="H451" s="6" t="s">
        <v>583</v>
      </c>
      <c r="J451" s="20" t="s">
        <v>7</v>
      </c>
    </row>
    <row r="452" spans="1:10" ht="14.25">
      <c r="A452" s="9" t="str">
        <f t="shared" si="15"/>
        <v>7/2013</v>
      </c>
      <c r="B452" s="10">
        <v>41456</v>
      </c>
      <c r="C452" s="10">
        <f t="shared" si="14"/>
        <v>41486</v>
      </c>
      <c r="D452" s="11" t="s">
        <v>574</v>
      </c>
      <c r="E452" s="12" t="s">
        <v>571</v>
      </c>
      <c r="F452" s="25">
        <v>71995</v>
      </c>
      <c r="G452" s="7" t="s">
        <v>566</v>
      </c>
      <c r="H452" s="6" t="s">
        <v>583</v>
      </c>
      <c r="J452" s="20" t="s">
        <v>7</v>
      </c>
    </row>
    <row r="453" spans="1:10" ht="14.25">
      <c r="A453" s="9" t="str">
        <f t="shared" si="15"/>
        <v>8/2013</v>
      </c>
      <c r="B453" s="10">
        <v>41487</v>
      </c>
      <c r="C453" s="10">
        <f t="shared" si="14"/>
        <v>41517</v>
      </c>
      <c r="D453" s="11" t="s">
        <v>574</v>
      </c>
      <c r="E453" s="12" t="s">
        <v>571</v>
      </c>
      <c r="F453" s="25">
        <v>76881</v>
      </c>
      <c r="G453" s="7" t="s">
        <v>566</v>
      </c>
      <c r="H453" s="6" t="s">
        <v>583</v>
      </c>
      <c r="J453" s="20" t="s">
        <v>7</v>
      </c>
    </row>
    <row r="454" spans="1:10" ht="14.25">
      <c r="A454" s="9" t="str">
        <f t="shared" si="15"/>
        <v>9/2013</v>
      </c>
      <c r="B454" s="10">
        <v>41518</v>
      </c>
      <c r="C454" s="10">
        <f t="shared" si="14"/>
        <v>41547</v>
      </c>
      <c r="D454" s="11" t="s">
        <v>574</v>
      </c>
      <c r="E454" s="12" t="s">
        <v>571</v>
      </c>
      <c r="F454" s="25">
        <v>124328</v>
      </c>
      <c r="G454" s="7" t="s">
        <v>566</v>
      </c>
      <c r="H454" s="6" t="s">
        <v>583</v>
      </c>
      <c r="J454" s="20" t="s">
        <v>7</v>
      </c>
    </row>
    <row r="455" spans="1:10" ht="14.25">
      <c r="A455" s="9" t="str">
        <f t="shared" si="15"/>
        <v>10/2013</v>
      </c>
      <c r="B455" s="10">
        <v>41548</v>
      </c>
      <c r="C455" s="10">
        <f t="shared" si="14"/>
        <v>41578</v>
      </c>
      <c r="D455" s="11" t="s">
        <v>574</v>
      </c>
      <c r="E455" s="12" t="s">
        <v>571</v>
      </c>
      <c r="F455" s="25">
        <v>77066</v>
      </c>
      <c r="G455" s="7" t="s">
        <v>566</v>
      </c>
      <c r="H455" s="6" t="s">
        <v>583</v>
      </c>
      <c r="J455" s="20" t="s">
        <v>7</v>
      </c>
    </row>
    <row r="456" spans="1:10" ht="14.25">
      <c r="A456" s="9" t="str">
        <f t="shared" si="15"/>
        <v>11/2013</v>
      </c>
      <c r="B456" s="10">
        <v>41579</v>
      </c>
      <c r="C456" s="10">
        <f t="shared" si="14"/>
        <v>41608</v>
      </c>
      <c r="D456" s="11" t="s">
        <v>574</v>
      </c>
      <c r="E456" s="12" t="s">
        <v>571</v>
      </c>
      <c r="F456" s="25">
        <v>36145</v>
      </c>
      <c r="G456" s="7" t="s">
        <v>566</v>
      </c>
      <c r="H456" s="6" t="s">
        <v>583</v>
      </c>
      <c r="J456" s="20" t="s">
        <v>7</v>
      </c>
    </row>
    <row r="457" spans="1:10" ht="14.25">
      <c r="A457" s="9" t="str">
        <f t="shared" si="15"/>
        <v>12/2013</v>
      </c>
      <c r="B457" s="10">
        <v>41609</v>
      </c>
      <c r="C457" s="10">
        <f t="shared" si="14"/>
        <v>41639</v>
      </c>
      <c r="D457" s="11" t="s">
        <v>574</v>
      </c>
      <c r="E457" s="12" t="s">
        <v>571</v>
      </c>
      <c r="F457" s="25">
        <v>33857</v>
      </c>
      <c r="G457" s="7" t="s">
        <v>566</v>
      </c>
      <c r="H457" s="6" t="s">
        <v>583</v>
      </c>
      <c r="J457" s="20" t="s">
        <v>7</v>
      </c>
    </row>
    <row r="458" spans="1:10" ht="14.25">
      <c r="A458" s="9" t="str">
        <f t="shared" si="15"/>
        <v>1/2014</v>
      </c>
      <c r="B458" s="10">
        <v>41640</v>
      </c>
      <c r="C458" s="10">
        <f t="shared" si="14"/>
        <v>41670</v>
      </c>
      <c r="D458" s="11" t="s">
        <v>574</v>
      </c>
      <c r="E458" s="12" t="s">
        <v>571</v>
      </c>
      <c r="F458" s="25">
        <v>24191</v>
      </c>
      <c r="G458" s="7" t="s">
        <v>566</v>
      </c>
      <c r="H458" s="6" t="s">
        <v>583</v>
      </c>
      <c r="J458" s="20" t="s">
        <v>7</v>
      </c>
    </row>
    <row r="459" spans="1:10" ht="14.25">
      <c r="A459" s="9" t="str">
        <f t="shared" si="15"/>
        <v>2/2014</v>
      </c>
      <c r="B459" s="10">
        <v>41671</v>
      </c>
      <c r="C459" s="10">
        <f t="shared" si="14"/>
        <v>41698</v>
      </c>
      <c r="D459" s="11" t="s">
        <v>574</v>
      </c>
      <c r="E459" s="12" t="s">
        <v>571</v>
      </c>
      <c r="F459" s="25">
        <v>42399</v>
      </c>
      <c r="G459" s="7" t="s">
        <v>566</v>
      </c>
      <c r="H459" s="6" t="s">
        <v>583</v>
      </c>
      <c r="J459" s="20" t="s">
        <v>7</v>
      </c>
    </row>
    <row r="460" spans="1:10" ht="14.25">
      <c r="A460" s="9" t="str">
        <f t="shared" si="15"/>
        <v>3/2014</v>
      </c>
      <c r="B460" s="10">
        <v>41699</v>
      </c>
      <c r="C460" s="10">
        <f t="shared" si="14"/>
        <v>41729</v>
      </c>
      <c r="D460" s="11" t="s">
        <v>574</v>
      </c>
      <c r="E460" s="12" t="s">
        <v>571</v>
      </c>
      <c r="F460" s="25">
        <v>9146</v>
      </c>
      <c r="G460" s="7" t="s">
        <v>566</v>
      </c>
      <c r="H460" s="6" t="s">
        <v>583</v>
      </c>
      <c r="J460" s="20" t="s">
        <v>7</v>
      </c>
    </row>
    <row r="461" spans="1:10" ht="14.25">
      <c r="A461" s="9" t="str">
        <f t="shared" si="15"/>
        <v>4/2014</v>
      </c>
      <c r="B461" s="10">
        <v>41730</v>
      </c>
      <c r="C461" s="10">
        <f t="shared" si="14"/>
        <v>41759</v>
      </c>
      <c r="D461" s="11" t="s">
        <v>574</v>
      </c>
      <c r="E461" s="12" t="s">
        <v>571</v>
      </c>
      <c r="F461" s="25">
        <v>16271</v>
      </c>
      <c r="G461" s="7" t="s">
        <v>566</v>
      </c>
      <c r="H461" s="6" t="s">
        <v>583</v>
      </c>
      <c r="J461" s="20" t="s">
        <v>7</v>
      </c>
    </row>
    <row r="462" spans="1:10" ht="14.25">
      <c r="A462" s="9" t="str">
        <f t="shared" si="15"/>
        <v>5/2014</v>
      </c>
      <c r="B462" s="10">
        <v>41760</v>
      </c>
      <c r="C462" s="10">
        <f t="shared" si="14"/>
        <v>41790</v>
      </c>
      <c r="D462" s="11" t="s">
        <v>574</v>
      </c>
      <c r="E462" s="12" t="s">
        <v>571</v>
      </c>
      <c r="F462" s="25">
        <v>32930</v>
      </c>
      <c r="G462" s="7" t="s">
        <v>566</v>
      </c>
      <c r="H462" s="6" t="s">
        <v>583</v>
      </c>
      <c r="J462" s="20" t="s">
        <v>7</v>
      </c>
    </row>
    <row r="463" spans="1:10" ht="14.25">
      <c r="A463" s="9" t="str">
        <f t="shared" si="15"/>
        <v>6/2014</v>
      </c>
      <c r="B463" s="10">
        <v>41791</v>
      </c>
      <c r="C463" s="10">
        <f t="shared" si="14"/>
        <v>41820</v>
      </c>
      <c r="D463" s="11" t="s">
        <v>574</v>
      </c>
      <c r="E463" s="12" t="s">
        <v>571</v>
      </c>
      <c r="F463" s="25">
        <v>56271</v>
      </c>
      <c r="G463" s="7" t="s">
        <v>566</v>
      </c>
      <c r="H463" s="6" t="s">
        <v>583</v>
      </c>
      <c r="J463" s="20" t="s">
        <v>7</v>
      </c>
    </row>
    <row r="464" spans="1:10" ht="14.25">
      <c r="A464" s="9" t="str">
        <f t="shared" si="15"/>
        <v>7/2014</v>
      </c>
      <c r="B464" s="10">
        <v>41821</v>
      </c>
      <c r="C464" s="10">
        <f t="shared" si="14"/>
        <v>41851</v>
      </c>
      <c r="D464" s="11" t="s">
        <v>574</v>
      </c>
      <c r="E464" s="12" t="s">
        <v>571</v>
      </c>
      <c r="F464" s="25">
        <v>96466</v>
      </c>
      <c r="G464" s="7" t="s">
        <v>566</v>
      </c>
      <c r="H464" s="6" t="s">
        <v>583</v>
      </c>
      <c r="J464" s="20" t="s">
        <v>7</v>
      </c>
    </row>
    <row r="465" spans="1:10" ht="14.25">
      <c r="A465" s="9" t="str">
        <f t="shared" si="15"/>
        <v>8/2014</v>
      </c>
      <c r="B465" s="10">
        <v>41852</v>
      </c>
      <c r="C465" s="10">
        <f t="shared" si="14"/>
        <v>41882</v>
      </c>
      <c r="D465" s="11" t="s">
        <v>574</v>
      </c>
      <c r="E465" s="12" t="s">
        <v>571</v>
      </c>
      <c r="F465" s="25">
        <v>98290</v>
      </c>
      <c r="G465" s="7" t="s">
        <v>566</v>
      </c>
      <c r="H465" s="6" t="s">
        <v>583</v>
      </c>
      <c r="J465" s="20" t="s">
        <v>7</v>
      </c>
    </row>
    <row r="466" spans="1:10" ht="14.25">
      <c r="A466" s="9" t="str">
        <f t="shared" si="15"/>
        <v>9/2014</v>
      </c>
      <c r="B466" s="10">
        <v>41883</v>
      </c>
      <c r="C466" s="10">
        <f t="shared" si="14"/>
        <v>41912</v>
      </c>
      <c r="D466" s="11" t="s">
        <v>574</v>
      </c>
      <c r="E466" s="12" t="s">
        <v>571</v>
      </c>
      <c r="F466" s="25">
        <v>98425</v>
      </c>
      <c r="G466" s="7" t="s">
        <v>566</v>
      </c>
      <c r="H466" s="6" t="s">
        <v>583</v>
      </c>
      <c r="J466" s="20" t="s">
        <v>7</v>
      </c>
    </row>
    <row r="467" spans="1:10" ht="14.25">
      <c r="A467" s="9" t="str">
        <f t="shared" si="15"/>
        <v>10/2014</v>
      </c>
      <c r="B467" s="10">
        <v>41913</v>
      </c>
      <c r="C467" s="10">
        <f t="shared" si="14"/>
        <v>41943</v>
      </c>
      <c r="D467" s="11" t="s">
        <v>574</v>
      </c>
      <c r="E467" s="12" t="s">
        <v>571</v>
      </c>
      <c r="F467" s="25">
        <v>78623</v>
      </c>
      <c r="G467" s="7" t="s">
        <v>566</v>
      </c>
      <c r="H467" s="6" t="s">
        <v>583</v>
      </c>
      <c r="J467" s="20" t="s">
        <v>7</v>
      </c>
    </row>
    <row r="468" spans="1:10" ht="14.25">
      <c r="A468" s="9" t="str">
        <f t="shared" si="15"/>
        <v>11/2014</v>
      </c>
      <c r="B468" s="10">
        <v>41944</v>
      </c>
      <c r="C468" s="10">
        <f t="shared" si="14"/>
        <v>41973</v>
      </c>
      <c r="D468" s="11" t="s">
        <v>574</v>
      </c>
      <c r="E468" s="12" t="s">
        <v>571</v>
      </c>
      <c r="F468" s="25">
        <v>33270</v>
      </c>
      <c r="G468" s="7" t="s">
        <v>566</v>
      </c>
      <c r="H468" s="6" t="s">
        <v>583</v>
      </c>
      <c r="J468" s="20" t="s">
        <v>7</v>
      </c>
    </row>
    <row r="469" spans="1:10" ht="14.25">
      <c r="A469" s="9" t="str">
        <f t="shared" si="15"/>
        <v>12/2014</v>
      </c>
      <c r="B469" s="10">
        <v>41974</v>
      </c>
      <c r="C469" s="10">
        <f t="shared" si="14"/>
        <v>42004</v>
      </c>
      <c r="D469" s="11" t="s">
        <v>574</v>
      </c>
      <c r="E469" s="12" t="s">
        <v>571</v>
      </c>
      <c r="F469" s="25">
        <v>19481</v>
      </c>
      <c r="G469" s="7" t="s">
        <v>566</v>
      </c>
      <c r="H469" s="6" t="s">
        <v>583</v>
      </c>
      <c r="J469" s="20" t="s">
        <v>7</v>
      </c>
    </row>
    <row r="470" spans="1:10" ht="14.25">
      <c r="A470" s="9" t="str">
        <f t="shared" si="15"/>
        <v>1/2015</v>
      </c>
      <c r="B470" s="10">
        <v>42005</v>
      </c>
      <c r="C470" s="10">
        <f t="shared" si="14"/>
        <v>42035</v>
      </c>
      <c r="D470" s="11" t="s">
        <v>574</v>
      </c>
      <c r="E470" s="12" t="s">
        <v>571</v>
      </c>
      <c r="F470" s="25">
        <v>40839</v>
      </c>
      <c r="G470" s="7" t="s">
        <v>566</v>
      </c>
      <c r="H470" s="6" t="s">
        <v>583</v>
      </c>
      <c r="J470" s="20" t="s">
        <v>7</v>
      </c>
    </row>
    <row r="471" spans="1:10" ht="14.25">
      <c r="A471" s="9" t="str">
        <f t="shared" si="15"/>
        <v>2/2015</v>
      </c>
      <c r="B471" s="10">
        <v>42036</v>
      </c>
      <c r="C471" s="10">
        <f t="shared" si="14"/>
        <v>42063</v>
      </c>
      <c r="D471" s="11" t="s">
        <v>574</v>
      </c>
      <c r="E471" s="12" t="s">
        <v>571</v>
      </c>
      <c r="F471" s="25">
        <v>10885</v>
      </c>
      <c r="G471" s="7" t="s">
        <v>566</v>
      </c>
      <c r="H471" s="6" t="s">
        <v>583</v>
      </c>
      <c r="J471" s="20" t="s">
        <v>7</v>
      </c>
    </row>
    <row r="472" spans="1:10" ht="14.25">
      <c r="A472" s="9" t="str">
        <f t="shared" si="15"/>
        <v>3/2015</v>
      </c>
      <c r="B472" s="10">
        <v>42064</v>
      </c>
      <c r="C472" s="10">
        <f t="shared" si="14"/>
        <v>42094</v>
      </c>
      <c r="D472" s="11" t="s">
        <v>574</v>
      </c>
      <c r="E472" s="12" t="s">
        <v>571</v>
      </c>
      <c r="F472" s="25">
        <v>20112</v>
      </c>
      <c r="G472" s="7" t="s">
        <v>566</v>
      </c>
      <c r="H472" s="6" t="s">
        <v>583</v>
      </c>
      <c r="J472" s="20" t="s">
        <v>7</v>
      </c>
    </row>
    <row r="473" spans="1:10" ht="14.25">
      <c r="A473" s="9" t="str">
        <f t="shared" si="15"/>
        <v>4/2015</v>
      </c>
      <c r="B473" s="10">
        <v>42095</v>
      </c>
      <c r="C473" s="10">
        <f t="shared" si="14"/>
        <v>42124</v>
      </c>
      <c r="D473" s="11" t="s">
        <v>574</v>
      </c>
      <c r="E473" s="12" t="s">
        <v>571</v>
      </c>
      <c r="F473" s="25">
        <v>28520</v>
      </c>
      <c r="G473" s="7" t="s">
        <v>566</v>
      </c>
      <c r="H473" s="6" t="s">
        <v>583</v>
      </c>
      <c r="J473" s="20" t="s">
        <v>7</v>
      </c>
    </row>
    <row r="474" spans="1:10" ht="14.25">
      <c r="A474" s="9" t="str">
        <f t="shared" si="15"/>
        <v>5/2015</v>
      </c>
      <c r="B474" s="10">
        <v>42125</v>
      </c>
      <c r="C474" s="10">
        <f t="shared" si="14"/>
        <v>42155</v>
      </c>
      <c r="D474" s="11" t="s">
        <v>574</v>
      </c>
      <c r="E474" s="12" t="s">
        <v>571</v>
      </c>
      <c r="F474" s="25">
        <v>58469</v>
      </c>
      <c r="G474" s="7" t="s">
        <v>566</v>
      </c>
      <c r="H474" s="6" t="s">
        <v>583</v>
      </c>
      <c r="J474" s="20" t="s">
        <v>7</v>
      </c>
    </row>
    <row r="475" spans="1:10" ht="14.25">
      <c r="A475" s="9" t="str">
        <f t="shared" si="15"/>
        <v>6/2015</v>
      </c>
      <c r="B475" s="10">
        <v>42156</v>
      </c>
      <c r="C475" s="10">
        <f t="shared" si="14"/>
        <v>42185</v>
      </c>
      <c r="D475" s="11" t="s">
        <v>574</v>
      </c>
      <c r="E475" s="12" t="s">
        <v>571</v>
      </c>
      <c r="F475" s="25">
        <v>74330</v>
      </c>
      <c r="G475" s="7" t="s">
        <v>566</v>
      </c>
      <c r="H475" s="6" t="s">
        <v>583</v>
      </c>
      <c r="J475" s="20" t="s">
        <v>7</v>
      </c>
    </row>
    <row r="476" spans="1:10" ht="14.25">
      <c r="A476" s="9" t="str">
        <f t="shared" si="15"/>
        <v>7/2015</v>
      </c>
      <c r="B476" s="10">
        <v>42186</v>
      </c>
      <c r="C476" s="10">
        <f t="shared" si="14"/>
        <v>42216</v>
      </c>
      <c r="D476" s="11" t="s">
        <v>574</v>
      </c>
      <c r="E476" s="12" t="s">
        <v>571</v>
      </c>
      <c r="F476" s="25">
        <v>119567</v>
      </c>
      <c r="G476" s="7" t="s">
        <v>566</v>
      </c>
      <c r="H476" s="6" t="s">
        <v>583</v>
      </c>
      <c r="J476" s="20" t="s">
        <v>7</v>
      </c>
    </row>
    <row r="477" spans="1:10" ht="14.25">
      <c r="A477" s="9" t="str">
        <f t="shared" si="15"/>
        <v>8/2015</v>
      </c>
      <c r="B477" s="10">
        <v>42217</v>
      </c>
      <c r="C477" s="10">
        <f t="shared" si="14"/>
        <v>42247</v>
      </c>
      <c r="D477" s="11" t="s">
        <v>574</v>
      </c>
      <c r="E477" s="12" t="s">
        <v>571</v>
      </c>
      <c r="F477" s="25">
        <v>132302</v>
      </c>
      <c r="G477" s="7" t="s">
        <v>566</v>
      </c>
      <c r="H477" s="6" t="s">
        <v>583</v>
      </c>
      <c r="J477" s="20" t="s">
        <v>7</v>
      </c>
    </row>
    <row r="478" spans="1:10" ht="14.25">
      <c r="A478" s="9" t="str">
        <f t="shared" si="15"/>
        <v>9/2015</v>
      </c>
      <c r="B478" s="10">
        <v>42248</v>
      </c>
      <c r="C478" s="10">
        <f t="shared" si="14"/>
        <v>42277</v>
      </c>
      <c r="D478" s="11" t="s">
        <v>574</v>
      </c>
      <c r="E478" s="12" t="s">
        <v>571</v>
      </c>
      <c r="F478" s="25">
        <v>143706</v>
      </c>
      <c r="G478" s="7" t="s">
        <v>566</v>
      </c>
      <c r="H478" s="6" t="s">
        <v>583</v>
      </c>
      <c r="J478" s="20" t="s">
        <v>7</v>
      </c>
    </row>
    <row r="479" spans="1:10" ht="14.25">
      <c r="A479" s="9" t="str">
        <f t="shared" si="15"/>
        <v>10/2015</v>
      </c>
      <c r="B479" s="10">
        <v>42278</v>
      </c>
      <c r="C479" s="10">
        <f t="shared" si="14"/>
        <v>42308</v>
      </c>
      <c r="D479" s="11" t="s">
        <v>574</v>
      </c>
      <c r="E479" s="12" t="s">
        <v>571</v>
      </c>
      <c r="F479" s="25">
        <v>103578</v>
      </c>
      <c r="G479" s="7" t="s">
        <v>566</v>
      </c>
      <c r="H479" s="6" t="s">
        <v>583</v>
      </c>
      <c r="J479" s="20" t="s">
        <v>7</v>
      </c>
    </row>
    <row r="480" spans="1:10" ht="14.25">
      <c r="A480" s="9" t="str">
        <f t="shared" si="15"/>
        <v>11/2015</v>
      </c>
      <c r="B480" s="10">
        <v>42309</v>
      </c>
      <c r="C480" s="10">
        <f t="shared" si="14"/>
        <v>42338</v>
      </c>
      <c r="D480" s="11" t="s">
        <v>574</v>
      </c>
      <c r="E480" s="12" t="s">
        <v>571</v>
      </c>
      <c r="F480" s="25">
        <v>39966</v>
      </c>
      <c r="G480" s="7" t="s">
        <v>566</v>
      </c>
      <c r="H480" s="6" t="s">
        <v>583</v>
      </c>
      <c r="J480" s="20" t="s">
        <v>7</v>
      </c>
    </row>
    <row r="481" spans="1:10" ht="14.25">
      <c r="A481" s="9" t="str">
        <f t="shared" si="15"/>
        <v>12/2015</v>
      </c>
      <c r="B481" s="10">
        <v>42339</v>
      </c>
      <c r="C481" s="10">
        <f t="shared" si="14"/>
        <v>42369</v>
      </c>
      <c r="D481" s="11" t="s">
        <v>574</v>
      </c>
      <c r="E481" s="12" t="s">
        <v>571</v>
      </c>
      <c r="F481" s="25">
        <v>19089</v>
      </c>
      <c r="G481" s="7" t="s">
        <v>566</v>
      </c>
      <c r="H481" s="6" t="s">
        <v>583</v>
      </c>
      <c r="J481" s="20" t="s">
        <v>7</v>
      </c>
    </row>
    <row r="482" spans="1:10" ht="14.25">
      <c r="A482" s="9" t="str">
        <f t="shared" si="15"/>
        <v>1/2016</v>
      </c>
      <c r="B482" s="10">
        <v>42370</v>
      </c>
      <c r="C482" s="10">
        <f t="shared" si="14"/>
        <v>42400</v>
      </c>
      <c r="D482" s="11" t="s">
        <v>574</v>
      </c>
      <c r="E482" s="12" t="s">
        <v>571</v>
      </c>
      <c r="F482" s="25">
        <v>18089</v>
      </c>
      <c r="G482" s="7" t="s">
        <v>566</v>
      </c>
      <c r="H482" s="6" t="s">
        <v>583</v>
      </c>
      <c r="J482" s="20" t="s">
        <v>7</v>
      </c>
    </row>
    <row r="483" spans="1:10" ht="14.25">
      <c r="A483" s="9" t="str">
        <f t="shared" si="15"/>
        <v>2/2016</v>
      </c>
      <c r="B483" s="10">
        <v>42401</v>
      </c>
      <c r="C483" s="10">
        <f t="shared" si="14"/>
        <v>42429</v>
      </c>
      <c r="D483" s="11" t="s">
        <v>574</v>
      </c>
      <c r="E483" s="12" t="s">
        <v>571</v>
      </c>
      <c r="F483" s="25">
        <v>12175</v>
      </c>
      <c r="G483" s="7" t="s">
        <v>566</v>
      </c>
      <c r="H483" s="6" t="s">
        <v>583</v>
      </c>
      <c r="J483" s="20" t="s">
        <v>7</v>
      </c>
    </row>
    <row r="484" spans="1:10" ht="14.25">
      <c r="A484" s="9" t="str">
        <f t="shared" si="15"/>
        <v>3/2016</v>
      </c>
      <c r="B484" s="10">
        <v>42430</v>
      </c>
      <c r="C484" s="10">
        <f t="shared" si="14"/>
        <v>42460</v>
      </c>
      <c r="D484" s="11" t="s">
        <v>574</v>
      </c>
      <c r="E484" s="12" t="s">
        <v>571</v>
      </c>
      <c r="F484" s="25">
        <v>20342</v>
      </c>
      <c r="G484" s="7" t="s">
        <v>566</v>
      </c>
      <c r="H484" s="6" t="s">
        <v>583</v>
      </c>
      <c r="J484" s="20" t="s">
        <v>7</v>
      </c>
    </row>
    <row r="485" spans="1:10" ht="14.25">
      <c r="A485" s="9" t="str">
        <f t="shared" si="15"/>
        <v>4/2016</v>
      </c>
      <c r="B485" s="10">
        <v>42461</v>
      </c>
      <c r="C485" s="10">
        <f t="shared" si="14"/>
        <v>42490</v>
      </c>
      <c r="D485" s="11" t="s">
        <v>574</v>
      </c>
      <c r="E485" s="12" t="s">
        <v>571</v>
      </c>
      <c r="F485" s="25">
        <v>32628</v>
      </c>
      <c r="G485" s="7" t="s">
        <v>566</v>
      </c>
      <c r="H485" s="6" t="s">
        <v>583</v>
      </c>
      <c r="J485" s="20" t="s">
        <v>7</v>
      </c>
    </row>
    <row r="486" spans="1:10" ht="14.25">
      <c r="A486" s="9" t="str">
        <f t="shared" si="15"/>
        <v>5/2016</v>
      </c>
      <c r="B486" s="10">
        <v>42491</v>
      </c>
      <c r="C486" s="10">
        <f t="shared" si="14"/>
        <v>42521</v>
      </c>
      <c r="D486" s="11" t="s">
        <v>574</v>
      </c>
      <c r="E486" s="12" t="s">
        <v>571</v>
      </c>
      <c r="F486" s="25">
        <v>31188</v>
      </c>
      <c r="G486" s="7" t="s">
        <v>566</v>
      </c>
      <c r="H486" s="6" t="s">
        <v>583</v>
      </c>
      <c r="J486" s="20" t="s">
        <v>7</v>
      </c>
    </row>
    <row r="487" spans="1:10" ht="14.25">
      <c r="A487" s="9" t="str">
        <f t="shared" si="15"/>
        <v>6/2016</v>
      </c>
      <c r="B487" s="10">
        <v>42522</v>
      </c>
      <c r="C487" s="10">
        <f t="shared" si="14"/>
        <v>42551</v>
      </c>
      <c r="D487" s="11" t="s">
        <v>574</v>
      </c>
      <c r="E487" s="12" t="s">
        <v>571</v>
      </c>
      <c r="F487" s="25">
        <v>50021</v>
      </c>
      <c r="G487" s="7" t="s">
        <v>566</v>
      </c>
      <c r="H487" s="6" t="s">
        <v>583</v>
      </c>
      <c r="J487" s="20" t="s">
        <v>7</v>
      </c>
    </row>
    <row r="488" spans="1:10" ht="14.25">
      <c r="A488" s="9" t="str">
        <f t="shared" si="15"/>
        <v>7/2016</v>
      </c>
      <c r="B488" s="10">
        <v>42552</v>
      </c>
      <c r="C488" s="10">
        <f t="shared" si="14"/>
        <v>42582</v>
      </c>
      <c r="D488" s="11" t="s">
        <v>574</v>
      </c>
      <c r="E488" s="12" t="s">
        <v>571</v>
      </c>
      <c r="F488" s="25">
        <v>89376</v>
      </c>
      <c r="G488" s="7" t="s">
        <v>566</v>
      </c>
      <c r="H488" s="6" t="s">
        <v>583</v>
      </c>
      <c r="J488" s="20" t="s">
        <v>7</v>
      </c>
    </row>
    <row r="489" spans="1:10" ht="14.25">
      <c r="A489" s="9" t="str">
        <f t="shared" si="15"/>
        <v>8/2016</v>
      </c>
      <c r="B489" s="10">
        <v>42583</v>
      </c>
      <c r="C489" s="10">
        <f t="shared" si="14"/>
        <v>42613</v>
      </c>
      <c r="D489" s="11" t="s">
        <v>574</v>
      </c>
      <c r="E489" s="12" t="s">
        <v>571</v>
      </c>
      <c r="F489" s="25">
        <v>151029</v>
      </c>
      <c r="G489" s="7" t="s">
        <v>566</v>
      </c>
      <c r="H489" s="6" t="s">
        <v>583</v>
      </c>
      <c r="J489" s="20" t="s">
        <v>7</v>
      </c>
    </row>
    <row r="490" spans="1:10" ht="14.25">
      <c r="A490" s="9" t="str">
        <f t="shared" si="15"/>
        <v>9/2016</v>
      </c>
      <c r="B490" s="10">
        <v>42614</v>
      </c>
      <c r="C490" s="10">
        <f t="shared" si="14"/>
        <v>42643</v>
      </c>
      <c r="D490" s="11" t="s">
        <v>574</v>
      </c>
      <c r="E490" s="12" t="s">
        <v>571</v>
      </c>
      <c r="F490" s="25">
        <v>167264</v>
      </c>
      <c r="G490" s="7" t="s">
        <v>566</v>
      </c>
      <c r="H490" s="6" t="s">
        <v>583</v>
      </c>
      <c r="J490" s="20" t="s">
        <v>7</v>
      </c>
    </row>
    <row r="491" spans="1:10" ht="14.25">
      <c r="A491" s="9" t="str">
        <f t="shared" si="15"/>
        <v>10/2016</v>
      </c>
      <c r="B491" s="10">
        <v>42644</v>
      </c>
      <c r="C491" s="10">
        <f t="shared" si="14"/>
        <v>42674</v>
      </c>
      <c r="D491" s="11" t="s">
        <v>574</v>
      </c>
      <c r="E491" s="12" t="s">
        <v>571</v>
      </c>
      <c r="F491" s="25">
        <v>112083</v>
      </c>
      <c r="G491" s="7" t="s">
        <v>566</v>
      </c>
      <c r="H491" s="6" t="s">
        <v>583</v>
      </c>
      <c r="J491" s="20" t="s">
        <v>7</v>
      </c>
    </row>
    <row r="492" spans="1:10" ht="14.25">
      <c r="A492" s="9" t="str">
        <f t="shared" si="15"/>
        <v>11/2016</v>
      </c>
      <c r="B492" s="10">
        <v>42675</v>
      </c>
      <c r="C492" s="10">
        <f t="shared" si="14"/>
        <v>42704</v>
      </c>
      <c r="D492" s="11" t="s">
        <v>574</v>
      </c>
      <c r="E492" s="12" t="s">
        <v>571</v>
      </c>
      <c r="F492" s="25">
        <v>50647</v>
      </c>
      <c r="G492" s="7" t="s">
        <v>566</v>
      </c>
      <c r="H492" s="6" t="s">
        <v>583</v>
      </c>
      <c r="J492" s="20" t="s">
        <v>7</v>
      </c>
    </row>
    <row r="493" spans="1:10" ht="14.25">
      <c r="A493" s="9" t="str">
        <f t="shared" si="15"/>
        <v>12/2016</v>
      </c>
      <c r="B493" s="10">
        <v>42705</v>
      </c>
      <c r="C493" s="10">
        <f t="shared" si="14"/>
        <v>42735</v>
      </c>
      <c r="D493" s="11" t="s">
        <v>574</v>
      </c>
      <c r="E493" s="12" t="s">
        <v>571</v>
      </c>
      <c r="F493" s="25">
        <v>11648</v>
      </c>
      <c r="G493" s="7" t="s">
        <v>566</v>
      </c>
      <c r="H493" s="6" t="s">
        <v>583</v>
      </c>
      <c r="J493" s="20" t="s">
        <v>7</v>
      </c>
    </row>
    <row r="494" spans="1:10" ht="14.25">
      <c r="A494" s="9" t="str">
        <f t="shared" si="15"/>
        <v>1/2017</v>
      </c>
      <c r="B494" s="10">
        <v>42736</v>
      </c>
      <c r="C494" s="10">
        <f t="shared" si="14"/>
        <v>42766</v>
      </c>
      <c r="D494" s="11" t="s">
        <v>574</v>
      </c>
      <c r="E494" s="12" t="s">
        <v>571</v>
      </c>
      <c r="F494" s="25">
        <v>-5713</v>
      </c>
      <c r="G494" s="7" t="s">
        <v>566</v>
      </c>
      <c r="H494" s="6" t="s">
        <v>583</v>
      </c>
      <c r="J494" s="20" t="s">
        <v>7</v>
      </c>
    </row>
    <row r="495" spans="1:10" ht="14.25">
      <c r="A495" s="9" t="str">
        <f t="shared" si="15"/>
        <v>2/2017</v>
      </c>
      <c r="B495" s="10">
        <v>42767</v>
      </c>
      <c r="C495" s="10">
        <f t="shared" si="14"/>
        <v>42794</v>
      </c>
      <c r="D495" s="11" t="s">
        <v>574</v>
      </c>
      <c r="E495" s="12" t="s">
        <v>571</v>
      </c>
      <c r="F495" s="25">
        <v>8284</v>
      </c>
      <c r="G495" s="7" t="s">
        <v>566</v>
      </c>
      <c r="H495" s="6" t="s">
        <v>583</v>
      </c>
      <c r="J495" s="20" t="s">
        <v>7</v>
      </c>
    </row>
    <row r="496" spans="1:10" ht="14.25">
      <c r="A496" s="9" t="str">
        <f t="shared" si="15"/>
        <v>3/2017</v>
      </c>
      <c r="B496" s="10">
        <v>42795</v>
      </c>
      <c r="C496" s="10">
        <f t="shared" si="14"/>
        <v>42825</v>
      </c>
      <c r="D496" s="11" t="s">
        <v>574</v>
      </c>
      <c r="E496" s="12" t="s">
        <v>571</v>
      </c>
      <c r="F496" s="25">
        <v>-18342</v>
      </c>
      <c r="G496" s="7" t="s">
        <v>566</v>
      </c>
      <c r="H496" s="6" t="s">
        <v>583</v>
      </c>
      <c r="J496" s="20" t="s">
        <v>7</v>
      </c>
    </row>
    <row r="497" spans="1:10" ht="14.25">
      <c r="A497" s="9" t="str">
        <f t="shared" si="15"/>
        <v>4/2017</v>
      </c>
      <c r="B497" s="10">
        <v>42826</v>
      </c>
      <c r="C497" s="10">
        <f t="shared" si="14"/>
        <v>42855</v>
      </c>
      <c r="D497" s="11" t="s">
        <v>574</v>
      </c>
      <c r="E497" s="12" t="s">
        <v>571</v>
      </c>
      <c r="F497" s="25">
        <v>28217</v>
      </c>
      <c r="G497" s="7" t="s">
        <v>566</v>
      </c>
      <c r="H497" s="6" t="s">
        <v>583</v>
      </c>
      <c r="J497" s="20" t="s">
        <v>7</v>
      </c>
    </row>
    <row r="498" spans="1:10" ht="14.25">
      <c r="A498" s="9" t="str">
        <f t="shared" si="15"/>
        <v>5/2017</v>
      </c>
      <c r="B498" s="10">
        <v>42856</v>
      </c>
      <c r="C498" s="10">
        <f t="shared" si="14"/>
        <v>42886</v>
      </c>
      <c r="D498" s="11" t="s">
        <v>574</v>
      </c>
      <c r="E498" s="12" t="s">
        <v>571</v>
      </c>
      <c r="F498" s="25">
        <v>43311</v>
      </c>
      <c r="G498" s="7" t="s">
        <v>566</v>
      </c>
      <c r="H498" s="6" t="s">
        <v>583</v>
      </c>
      <c r="J498" s="20" t="s">
        <v>7</v>
      </c>
    </row>
    <row r="499" spans="1:10" ht="14.25">
      <c r="A499" s="9" t="str">
        <f t="shared" si="15"/>
        <v>6/2017</v>
      </c>
      <c r="B499" s="10">
        <v>42887</v>
      </c>
      <c r="C499" s="10">
        <f t="shared" si="14"/>
        <v>42916</v>
      </c>
      <c r="D499" s="11" t="s">
        <v>574</v>
      </c>
      <c r="E499" s="12" t="s">
        <v>571</v>
      </c>
      <c r="F499" s="25">
        <v>78832</v>
      </c>
      <c r="G499" s="7" t="s">
        <v>566</v>
      </c>
      <c r="H499" s="6" t="s">
        <v>583</v>
      </c>
      <c r="J499" s="20" t="s">
        <v>7</v>
      </c>
    </row>
    <row r="500" spans="1:10" ht="14.25">
      <c r="A500" s="9" t="str">
        <f t="shared" si="15"/>
        <v>7/2017</v>
      </c>
      <c r="B500" s="10">
        <v>42917</v>
      </c>
      <c r="C500" s="10">
        <f t="shared" si="14"/>
        <v>42947</v>
      </c>
      <c r="D500" s="11" t="s">
        <v>574</v>
      </c>
      <c r="E500" s="12" t="s">
        <v>571</v>
      </c>
      <c r="F500" s="25">
        <v>113104</v>
      </c>
      <c r="G500" s="7" t="s">
        <v>566</v>
      </c>
      <c r="H500" s="6" t="s">
        <v>583</v>
      </c>
      <c r="J500" s="20" t="s">
        <v>7</v>
      </c>
    </row>
    <row r="501" spans="1:10" ht="14.25">
      <c r="A501" s="9" t="str">
        <f t="shared" si="15"/>
        <v>8/2017</v>
      </c>
      <c r="B501" s="10">
        <v>42948</v>
      </c>
      <c r="C501" s="10">
        <f t="shared" si="14"/>
        <v>42978</v>
      </c>
      <c r="D501" s="11" t="s">
        <v>574</v>
      </c>
      <c r="E501" s="12" t="s">
        <v>571</v>
      </c>
      <c r="F501" s="25">
        <v>130187</v>
      </c>
      <c r="G501" s="7" t="s">
        <v>566</v>
      </c>
      <c r="H501" s="6" t="s">
        <v>583</v>
      </c>
      <c r="J501" s="20" t="s">
        <v>7</v>
      </c>
    </row>
    <row r="502" spans="1:10" ht="14.25">
      <c r="A502" s="9" t="str">
        <f t="shared" si="15"/>
        <v>9/2017</v>
      </c>
      <c r="B502" s="10">
        <v>42979</v>
      </c>
      <c r="C502" s="10">
        <f t="shared" si="14"/>
        <v>43008</v>
      </c>
      <c r="D502" s="11" t="s">
        <v>574</v>
      </c>
      <c r="E502" s="12" t="s">
        <v>571</v>
      </c>
      <c r="F502" s="25">
        <v>133487</v>
      </c>
      <c r="G502" s="7" t="s">
        <v>566</v>
      </c>
      <c r="H502" s="6" t="s">
        <v>583</v>
      </c>
      <c r="J502" s="20" t="s">
        <v>7</v>
      </c>
    </row>
    <row r="503" spans="1:10" ht="14.25">
      <c r="A503" s="9" t="str">
        <f t="shared" si="15"/>
        <v>10/2017</v>
      </c>
      <c r="B503" s="10">
        <v>43009</v>
      </c>
      <c r="C503" s="10">
        <f t="shared" si="14"/>
        <v>43039</v>
      </c>
      <c r="D503" s="11" t="s">
        <v>574</v>
      </c>
      <c r="E503" s="12" t="s">
        <v>571</v>
      </c>
      <c r="F503" s="25">
        <v>133813</v>
      </c>
      <c r="G503" s="7" t="s">
        <v>566</v>
      </c>
      <c r="H503" s="6" t="s">
        <v>583</v>
      </c>
      <c r="J503" s="20" t="s">
        <v>7</v>
      </c>
    </row>
    <row r="504" spans="1:10" ht="14.25">
      <c r="A504" s="9" t="str">
        <f t="shared" si="15"/>
        <v>11/2017</v>
      </c>
      <c r="B504" s="10">
        <v>43040</v>
      </c>
      <c r="C504" s="10">
        <f t="shared" si="14"/>
        <v>43069</v>
      </c>
      <c r="D504" s="11" t="s">
        <v>574</v>
      </c>
      <c r="E504" s="12" t="s">
        <v>571</v>
      </c>
      <c r="F504" s="25">
        <v>184763</v>
      </c>
      <c r="G504" s="7" t="s">
        <v>566</v>
      </c>
      <c r="H504" s="6" t="s">
        <v>583</v>
      </c>
      <c r="J504" s="20" t="s">
        <v>7</v>
      </c>
    </row>
    <row r="505" spans="1:10" ht="14.25">
      <c r="A505" s="9" t="str">
        <f t="shared" si="15"/>
        <v>12/2017</v>
      </c>
      <c r="B505" s="10">
        <v>43070</v>
      </c>
      <c r="C505" s="10">
        <f t="shared" si="14"/>
        <v>43100</v>
      </c>
      <c r="D505" s="11" t="s">
        <v>574</v>
      </c>
      <c r="E505" s="12" t="s">
        <v>571</v>
      </c>
      <c r="F505" s="25">
        <v>54635</v>
      </c>
      <c r="G505" s="7" t="s">
        <v>566</v>
      </c>
      <c r="H505" s="6" t="s">
        <v>583</v>
      </c>
      <c r="J505" s="20" t="s">
        <v>7</v>
      </c>
    </row>
    <row r="506" spans="1:10" ht="14.25">
      <c r="A506" s="9" t="str">
        <f t="shared" si="15"/>
        <v>1/2018</v>
      </c>
      <c r="B506" s="10">
        <v>43101</v>
      </c>
      <c r="C506" s="10">
        <f t="shared" si="14"/>
        <v>43131</v>
      </c>
      <c r="D506" s="11" t="s">
        <v>574</v>
      </c>
      <c r="E506" s="12" t="s">
        <v>571</v>
      </c>
      <c r="F506" s="25">
        <v>-14987</v>
      </c>
      <c r="G506" s="7" t="s">
        <v>566</v>
      </c>
      <c r="H506" s="6" t="s">
        <v>583</v>
      </c>
      <c r="J506" s="20" t="s">
        <v>7</v>
      </c>
    </row>
    <row r="507" spans="1:10" ht="14.25">
      <c r="A507" s="9" t="str">
        <f t="shared" si="15"/>
        <v>2/2018</v>
      </c>
      <c r="B507" s="10">
        <v>43132</v>
      </c>
      <c r="C507" s="10">
        <f t="shared" si="14"/>
        <v>43159</v>
      </c>
      <c r="D507" s="11" t="s">
        <v>574</v>
      </c>
      <c r="E507" s="12" t="s">
        <v>571</v>
      </c>
      <c r="F507" s="25">
        <v>12737</v>
      </c>
      <c r="G507" s="7" t="s">
        <v>566</v>
      </c>
      <c r="H507" s="6" t="s">
        <v>583</v>
      </c>
      <c r="J507" s="20" t="s">
        <v>7</v>
      </c>
    </row>
    <row r="508" spans="1:10" ht="14.25">
      <c r="A508" s="9" t="str">
        <f t="shared" si="15"/>
        <v>3/2018</v>
      </c>
      <c r="B508" s="10">
        <v>43160</v>
      </c>
      <c r="C508" s="10">
        <f t="shared" si="14"/>
        <v>43190</v>
      </c>
      <c r="D508" s="11" t="s">
        <v>574</v>
      </c>
      <c r="E508" s="12" t="s">
        <v>571</v>
      </c>
      <c r="F508" s="25">
        <v>12985</v>
      </c>
      <c r="G508" s="7" t="s">
        <v>566</v>
      </c>
      <c r="H508" s="6" t="s">
        <v>583</v>
      </c>
      <c r="J508" s="20" t="s">
        <v>7</v>
      </c>
    </row>
    <row r="509" spans="1:10" ht="14.25">
      <c r="A509" s="9" t="str">
        <f t="shared" si="15"/>
        <v>4/2018</v>
      </c>
      <c r="B509" s="10">
        <v>43191</v>
      </c>
      <c r="C509" s="10">
        <f t="shared" ref="C509:C529" si="16">EOMONTH(B509,0)</f>
        <v>43220</v>
      </c>
      <c r="D509" s="11" t="s">
        <v>574</v>
      </c>
      <c r="E509" s="12" t="s">
        <v>571</v>
      </c>
      <c r="F509" s="25">
        <v>135543</v>
      </c>
      <c r="G509" s="7" t="s">
        <v>566</v>
      </c>
      <c r="H509" s="6" t="s">
        <v>583</v>
      </c>
      <c r="J509" s="20" t="s">
        <v>7</v>
      </c>
    </row>
    <row r="510" spans="1:10" ht="14.25">
      <c r="A510" s="9" t="str">
        <f t="shared" si="15"/>
        <v>5/2018</v>
      </c>
      <c r="B510" s="10">
        <v>43221</v>
      </c>
      <c r="C510" s="10">
        <f t="shared" si="16"/>
        <v>43251</v>
      </c>
      <c r="D510" s="11" t="s">
        <v>574</v>
      </c>
      <c r="E510" s="12" t="s">
        <v>571</v>
      </c>
      <c r="F510" s="25">
        <v>434316</v>
      </c>
      <c r="G510" s="7" t="s">
        <v>566</v>
      </c>
      <c r="H510" s="6" t="s">
        <v>583</v>
      </c>
      <c r="J510" s="20" t="s">
        <v>7</v>
      </c>
    </row>
    <row r="511" spans="1:10" ht="14.25">
      <c r="A511" s="9" t="str">
        <f t="shared" si="15"/>
        <v>6/2018</v>
      </c>
      <c r="B511" s="10">
        <v>43252</v>
      </c>
      <c r="C511" s="10">
        <f t="shared" si="16"/>
        <v>43281</v>
      </c>
      <c r="D511" s="11" t="s">
        <v>574</v>
      </c>
      <c r="E511" s="12" t="s">
        <v>571</v>
      </c>
      <c r="F511" s="25">
        <v>705377</v>
      </c>
      <c r="G511" s="7" t="s">
        <v>566</v>
      </c>
      <c r="H511" s="6" t="s">
        <v>583</v>
      </c>
      <c r="J511" s="20" t="s">
        <v>7</v>
      </c>
    </row>
    <row r="512" spans="1:10" ht="14.25">
      <c r="A512" s="9" t="str">
        <f t="shared" si="15"/>
        <v>7/2018</v>
      </c>
      <c r="B512" s="10">
        <v>43282</v>
      </c>
      <c r="C512" s="10">
        <f t="shared" si="16"/>
        <v>43312</v>
      </c>
      <c r="D512" s="11" t="s">
        <v>574</v>
      </c>
      <c r="E512" s="12" t="s">
        <v>571</v>
      </c>
      <c r="F512" s="25">
        <v>843246</v>
      </c>
      <c r="G512" s="7" t="s">
        <v>566</v>
      </c>
      <c r="H512" s="6" t="s">
        <v>583</v>
      </c>
      <c r="J512" s="20" t="s">
        <v>7</v>
      </c>
    </row>
    <row r="513" spans="1:10" ht="14.25">
      <c r="A513" s="9" t="str">
        <f t="shared" si="15"/>
        <v>8/2018</v>
      </c>
      <c r="B513" s="10">
        <v>43313</v>
      </c>
      <c r="C513" s="10">
        <f t="shared" si="16"/>
        <v>43343</v>
      </c>
      <c r="D513" s="11" t="s">
        <v>574</v>
      </c>
      <c r="E513" s="12" t="s">
        <v>571</v>
      </c>
      <c r="F513" s="25">
        <v>2052217</v>
      </c>
      <c r="G513" s="7" t="s">
        <v>566</v>
      </c>
      <c r="H513" s="6" t="s">
        <v>583</v>
      </c>
      <c r="J513" s="20" t="s">
        <v>7</v>
      </c>
    </row>
    <row r="514" spans="1:10" ht="14.25">
      <c r="A514" s="9" t="str">
        <f t="shared" si="15"/>
        <v>9/2018</v>
      </c>
      <c r="B514" s="10">
        <v>43344</v>
      </c>
      <c r="C514" s="10">
        <f t="shared" si="16"/>
        <v>43373</v>
      </c>
      <c r="D514" s="11" t="s">
        <v>574</v>
      </c>
      <c r="E514" s="12" t="s">
        <v>571</v>
      </c>
      <c r="F514" s="25">
        <v>1925226</v>
      </c>
      <c r="G514" s="7" t="s">
        <v>566</v>
      </c>
      <c r="H514" s="6" t="s">
        <v>583</v>
      </c>
      <c r="J514" s="20" t="s">
        <v>7</v>
      </c>
    </row>
    <row r="515" spans="1:10" ht="14.25">
      <c r="A515" s="9" t="str">
        <f t="shared" ref="A515:A529" si="17">CONCATENATE(MONTH(B515),"/",YEAR(B515))</f>
        <v>10/2018</v>
      </c>
      <c r="B515" s="10">
        <v>43374</v>
      </c>
      <c r="C515" s="10">
        <f t="shared" si="16"/>
        <v>43404</v>
      </c>
      <c r="D515" s="11" t="s">
        <v>574</v>
      </c>
      <c r="E515" s="12" t="s">
        <v>571</v>
      </c>
      <c r="F515" s="25">
        <v>1281798</v>
      </c>
      <c r="G515" s="7" t="s">
        <v>566</v>
      </c>
      <c r="H515" s="6" t="s">
        <v>583</v>
      </c>
      <c r="J515" s="20" t="s">
        <v>7</v>
      </c>
    </row>
    <row r="516" spans="1:10" ht="14.25">
      <c r="A516" s="9" t="str">
        <f t="shared" si="17"/>
        <v>11/2018</v>
      </c>
      <c r="B516" s="10">
        <v>43405</v>
      </c>
      <c r="C516" s="10">
        <f t="shared" si="16"/>
        <v>43434</v>
      </c>
      <c r="D516" s="11" t="s">
        <v>574</v>
      </c>
      <c r="E516" s="12" t="s">
        <v>571</v>
      </c>
      <c r="F516" s="25">
        <v>845681</v>
      </c>
      <c r="G516" s="7" t="s">
        <v>566</v>
      </c>
      <c r="H516" s="6" t="s">
        <v>583</v>
      </c>
      <c r="J516" s="20" t="s">
        <v>7</v>
      </c>
    </row>
    <row r="517" spans="1:10" ht="14.25">
      <c r="A517" s="9" t="str">
        <f t="shared" si="17"/>
        <v>12/2018</v>
      </c>
      <c r="B517" s="10">
        <v>43435</v>
      </c>
      <c r="C517" s="10">
        <f t="shared" si="16"/>
        <v>43465</v>
      </c>
      <c r="D517" s="11" t="s">
        <v>574</v>
      </c>
      <c r="E517" s="12" t="s">
        <v>571</v>
      </c>
      <c r="F517" s="25">
        <v>249013</v>
      </c>
      <c r="G517" s="7" t="s">
        <v>566</v>
      </c>
      <c r="H517" s="6" t="s">
        <v>583</v>
      </c>
      <c r="J517" s="20" t="s">
        <v>7</v>
      </c>
    </row>
    <row r="518" spans="1:10" ht="14.25">
      <c r="A518" s="9" t="str">
        <f t="shared" si="17"/>
        <v>1/2019</v>
      </c>
      <c r="B518" s="10">
        <v>43466</v>
      </c>
      <c r="C518" s="10">
        <f t="shared" si="16"/>
        <v>43496</v>
      </c>
      <c r="D518" s="11" t="s">
        <v>574</v>
      </c>
      <c r="E518" s="12" t="s">
        <v>571</v>
      </c>
      <c r="F518" s="25">
        <v>237034</v>
      </c>
      <c r="G518" s="7" t="s">
        <v>566</v>
      </c>
      <c r="H518" s="6" t="s">
        <v>583</v>
      </c>
      <c r="J518" s="20" t="s">
        <v>7</v>
      </c>
    </row>
    <row r="519" spans="1:10" ht="14.25">
      <c r="A519" s="9" t="str">
        <f t="shared" si="17"/>
        <v>2/2019</v>
      </c>
      <c r="B519" s="10">
        <v>43497</v>
      </c>
      <c r="C519" s="10">
        <f t="shared" si="16"/>
        <v>43524</v>
      </c>
      <c r="D519" s="11" t="s">
        <v>574</v>
      </c>
      <c r="E519" s="12" t="s">
        <v>571</v>
      </c>
      <c r="F519" s="25">
        <v>269487</v>
      </c>
      <c r="G519" s="7" t="s">
        <v>566</v>
      </c>
      <c r="H519" s="6" t="s">
        <v>583</v>
      </c>
      <c r="J519" s="20" t="s">
        <v>7</v>
      </c>
    </row>
    <row r="520" spans="1:10" ht="14.25">
      <c r="A520" s="9" t="str">
        <f t="shared" si="17"/>
        <v>3/2019</v>
      </c>
      <c r="B520" s="10">
        <v>43525</v>
      </c>
      <c r="C520" s="10">
        <f t="shared" si="16"/>
        <v>43555</v>
      </c>
      <c r="D520" s="11" t="s">
        <v>574</v>
      </c>
      <c r="E520" s="12" t="s">
        <v>571</v>
      </c>
      <c r="F520" s="25">
        <v>270104</v>
      </c>
      <c r="G520" s="7" t="s">
        <v>566</v>
      </c>
      <c r="H520" s="6" t="s">
        <v>583</v>
      </c>
      <c r="J520" s="20" t="s">
        <v>7</v>
      </c>
    </row>
    <row r="521" spans="1:10" ht="14.25">
      <c r="A521" s="9" t="str">
        <f t="shared" si="17"/>
        <v>4/2019</v>
      </c>
      <c r="B521" s="10">
        <v>43556</v>
      </c>
      <c r="C521" s="10">
        <f t="shared" si="16"/>
        <v>43585</v>
      </c>
      <c r="D521" s="11" t="s">
        <v>574</v>
      </c>
      <c r="E521" s="12" t="s">
        <v>571</v>
      </c>
      <c r="F521" s="25">
        <v>424036</v>
      </c>
      <c r="G521" s="7" t="s">
        <v>566</v>
      </c>
      <c r="H521" s="6" t="s">
        <v>583</v>
      </c>
      <c r="J521" s="20" t="s">
        <v>7</v>
      </c>
    </row>
    <row r="522" spans="1:10" ht="14.25">
      <c r="A522" s="9" t="str">
        <f t="shared" si="17"/>
        <v>5/2019</v>
      </c>
      <c r="B522" s="10">
        <v>43586</v>
      </c>
      <c r="C522" s="10">
        <f t="shared" si="16"/>
        <v>43616</v>
      </c>
      <c r="D522" s="11" t="s">
        <v>574</v>
      </c>
      <c r="E522" s="12" t="s">
        <v>571</v>
      </c>
      <c r="F522" s="25">
        <v>884812</v>
      </c>
      <c r="G522" s="7" t="s">
        <v>566</v>
      </c>
      <c r="H522" s="6" t="s">
        <v>583</v>
      </c>
      <c r="J522" s="20" t="s">
        <v>7</v>
      </c>
    </row>
    <row r="523" spans="1:10" ht="14.25">
      <c r="A523" s="9" t="str">
        <f t="shared" si="17"/>
        <v>6/2019</v>
      </c>
      <c r="B523" s="10">
        <v>43617</v>
      </c>
      <c r="C523" s="10">
        <f t="shared" si="16"/>
        <v>43646</v>
      </c>
      <c r="D523" s="11" t="s">
        <v>574</v>
      </c>
      <c r="E523" s="12" t="s">
        <v>571</v>
      </c>
      <c r="F523" s="25">
        <v>905040</v>
      </c>
      <c r="G523" s="7" t="s">
        <v>566</v>
      </c>
      <c r="H523" s="6" t="s">
        <v>583</v>
      </c>
      <c r="J523" s="20" t="s">
        <v>7</v>
      </c>
    </row>
    <row r="524" spans="1:10" ht="14.25">
      <c r="A524" s="9" t="str">
        <f t="shared" si="17"/>
        <v>7/2019</v>
      </c>
      <c r="B524" s="10">
        <v>43647</v>
      </c>
      <c r="C524" s="10">
        <f t="shared" si="16"/>
        <v>43677</v>
      </c>
      <c r="D524" s="11" t="s">
        <v>574</v>
      </c>
      <c r="E524" s="12" t="s">
        <v>571</v>
      </c>
      <c r="F524" s="25">
        <v>2035325</v>
      </c>
      <c r="G524" s="7" t="s">
        <v>566</v>
      </c>
      <c r="H524" s="6" t="s">
        <v>583</v>
      </c>
      <c r="J524" s="20" t="s">
        <v>7</v>
      </c>
    </row>
    <row r="525" spans="1:10" ht="14.25">
      <c r="A525" s="9" t="str">
        <f t="shared" si="17"/>
        <v>8/2019</v>
      </c>
      <c r="B525" s="10">
        <v>43678</v>
      </c>
      <c r="C525" s="10">
        <f t="shared" si="16"/>
        <v>43708</v>
      </c>
      <c r="D525" s="11" t="s">
        <v>574</v>
      </c>
      <c r="E525" s="12" t="s">
        <v>571</v>
      </c>
      <c r="F525" s="25">
        <v>1681816</v>
      </c>
      <c r="G525" s="7" t="s">
        <v>566</v>
      </c>
      <c r="H525" s="6" t="s">
        <v>583</v>
      </c>
      <c r="J525" s="20" t="s">
        <v>7</v>
      </c>
    </row>
    <row r="526" spans="1:10" ht="14.25">
      <c r="A526" s="9" t="str">
        <f t="shared" si="17"/>
        <v>9/2019</v>
      </c>
      <c r="B526" s="10">
        <v>43709</v>
      </c>
      <c r="C526" s="10">
        <f t="shared" si="16"/>
        <v>43738</v>
      </c>
      <c r="D526" s="11" t="s">
        <v>574</v>
      </c>
      <c r="E526" s="12" t="s">
        <v>571</v>
      </c>
      <c r="F526" s="25">
        <v>1896060</v>
      </c>
      <c r="G526" s="7" t="s">
        <v>566</v>
      </c>
      <c r="H526" s="6" t="s">
        <v>583</v>
      </c>
      <c r="J526" s="20" t="s">
        <v>7</v>
      </c>
    </row>
    <row r="527" spans="1:10" ht="14.25">
      <c r="A527" s="9" t="str">
        <f t="shared" si="17"/>
        <v>10/2019</v>
      </c>
      <c r="B527" s="10">
        <v>43739</v>
      </c>
      <c r="C527" s="10">
        <f t="shared" si="16"/>
        <v>43769</v>
      </c>
      <c r="D527" s="11" t="s">
        <v>574</v>
      </c>
      <c r="E527" s="12" t="s">
        <v>571</v>
      </c>
      <c r="F527" s="25">
        <v>1351577</v>
      </c>
      <c r="G527" s="7" t="s">
        <v>566</v>
      </c>
      <c r="H527" s="6" t="s">
        <v>583</v>
      </c>
      <c r="J527" s="20" t="s">
        <v>7</v>
      </c>
    </row>
    <row r="528" spans="1:10" ht="14.25">
      <c r="A528" s="9" t="str">
        <f t="shared" si="17"/>
        <v>11/2019</v>
      </c>
      <c r="B528" s="10">
        <v>43770</v>
      </c>
      <c r="C528" s="10">
        <f t="shared" si="16"/>
        <v>43799</v>
      </c>
      <c r="D528" s="11" t="s">
        <v>574</v>
      </c>
      <c r="E528" s="12" t="s">
        <v>571</v>
      </c>
      <c r="F528" s="25">
        <v>792297</v>
      </c>
      <c r="G528" s="7" t="s">
        <v>566</v>
      </c>
      <c r="H528" s="6" t="s">
        <v>583</v>
      </c>
      <c r="J528" s="20" t="s">
        <v>7</v>
      </c>
    </row>
    <row r="529" spans="1:10" ht="14.25">
      <c r="A529" s="9" t="str">
        <f t="shared" si="17"/>
        <v>12/2019</v>
      </c>
      <c r="B529" s="10">
        <v>43800</v>
      </c>
      <c r="C529" s="10">
        <f t="shared" si="16"/>
        <v>43830</v>
      </c>
      <c r="D529" s="11" t="s">
        <v>574</v>
      </c>
      <c r="E529" s="12" t="s">
        <v>571</v>
      </c>
      <c r="F529" s="25">
        <v>311567</v>
      </c>
      <c r="G529" s="7" t="s">
        <v>566</v>
      </c>
      <c r="H529" s="6" t="s">
        <v>583</v>
      </c>
      <c r="J529" s="20" t="s">
        <v>7</v>
      </c>
    </row>
  </sheetData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E153"/>
  <sheetViews>
    <sheetView workbookViewId="0">
      <selection activeCell="A4" sqref="A4"/>
    </sheetView>
  </sheetViews>
  <sheetFormatPr baseColWidth="10" defaultColWidth="11.42578125" defaultRowHeight="12.75"/>
  <cols>
    <col min="1" max="16" width="11.42578125" style="1"/>
    <col min="17" max="17" width="12.5703125" style="1" customWidth="1"/>
    <col min="18" max="16384" width="11.42578125" style="1"/>
  </cols>
  <sheetData>
    <row r="1" spans="1:5" s="3" customFormat="1" ht="18">
      <c r="A1" s="2" t="s">
        <v>0</v>
      </c>
    </row>
    <row r="2" spans="1:5" ht="15.75">
      <c r="A2" s="2" t="s">
        <v>1</v>
      </c>
    </row>
    <row r="4" spans="1:5" ht="15.75">
      <c r="A4" s="2" t="s">
        <v>2</v>
      </c>
    </row>
    <row r="5" spans="1:5" ht="18">
      <c r="A5" s="4"/>
    </row>
    <row r="6" spans="1:5" ht="60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5" ht="15">
      <c r="A7" s="5" t="s">
        <v>8</v>
      </c>
      <c r="B7" s="6"/>
    </row>
    <row r="8" spans="1:5" ht="15">
      <c r="A8" s="5" t="s">
        <v>9</v>
      </c>
      <c r="B8" s="6" t="s">
        <v>10</v>
      </c>
      <c r="C8" s="6" t="s">
        <v>11</v>
      </c>
      <c r="D8" s="6" t="s">
        <v>12</v>
      </c>
      <c r="E8" s="6" t="s">
        <v>13</v>
      </c>
    </row>
    <row r="9" spans="1:5" ht="30">
      <c r="A9" s="5" t="s">
        <v>14</v>
      </c>
      <c r="B9" s="6" t="s">
        <v>15</v>
      </c>
      <c r="C9" s="6" t="s">
        <v>16</v>
      </c>
      <c r="D9" s="6" t="s">
        <v>17</v>
      </c>
      <c r="E9" s="6" t="s">
        <v>18</v>
      </c>
    </row>
    <row r="10" spans="1:5" ht="15">
      <c r="A10" s="5" t="s">
        <v>19</v>
      </c>
      <c r="B10" s="6" t="s">
        <v>20</v>
      </c>
      <c r="C10" s="6" t="s">
        <v>21</v>
      </c>
      <c r="D10" s="6" t="s">
        <v>22</v>
      </c>
      <c r="E10" s="6" t="s">
        <v>23</v>
      </c>
    </row>
    <row r="11" spans="1:5" ht="15">
      <c r="A11" s="5" t="s">
        <v>24</v>
      </c>
      <c r="B11" s="6" t="s">
        <v>25</v>
      </c>
      <c r="C11" s="6" t="s">
        <v>26</v>
      </c>
      <c r="D11" s="6" t="s">
        <v>27</v>
      </c>
      <c r="E11" s="6" t="s">
        <v>28</v>
      </c>
    </row>
    <row r="12" spans="1:5" ht="15">
      <c r="A12" s="5" t="s">
        <v>29</v>
      </c>
      <c r="B12" s="6" t="s">
        <v>30</v>
      </c>
      <c r="C12" s="6" t="s">
        <v>31</v>
      </c>
      <c r="D12" s="6" t="s">
        <v>32</v>
      </c>
      <c r="E12" s="6" t="s">
        <v>33</v>
      </c>
    </row>
    <row r="13" spans="1:5" ht="15">
      <c r="A13" s="5" t="s">
        <v>34</v>
      </c>
      <c r="B13" s="6" t="s">
        <v>35</v>
      </c>
      <c r="C13" s="6" t="s">
        <v>36</v>
      </c>
      <c r="D13" s="6" t="s">
        <v>37</v>
      </c>
      <c r="E13" s="6" t="s">
        <v>38</v>
      </c>
    </row>
    <row r="14" spans="1:5" ht="15">
      <c r="A14" s="5" t="s">
        <v>39</v>
      </c>
      <c r="B14" s="6" t="s">
        <v>40</v>
      </c>
      <c r="C14" s="6" t="s">
        <v>41</v>
      </c>
      <c r="D14" s="6" t="s">
        <v>42</v>
      </c>
      <c r="E14" s="6" t="s">
        <v>43</v>
      </c>
    </row>
    <row r="15" spans="1:5" ht="15">
      <c r="A15" s="5" t="s">
        <v>44</v>
      </c>
      <c r="B15" s="6" t="s">
        <v>45</v>
      </c>
      <c r="C15" s="6" t="s">
        <v>46</v>
      </c>
      <c r="D15" s="6" t="s">
        <v>47</v>
      </c>
      <c r="E15" s="6" t="s">
        <v>48</v>
      </c>
    </row>
    <row r="16" spans="1:5" ht="45">
      <c r="A16" s="5" t="s">
        <v>49</v>
      </c>
      <c r="B16" s="6" t="s">
        <v>50</v>
      </c>
      <c r="C16" s="6" t="s">
        <v>51</v>
      </c>
      <c r="D16" s="6" t="s">
        <v>52</v>
      </c>
      <c r="E16" s="6" t="s">
        <v>53</v>
      </c>
    </row>
    <row r="17" spans="1:5" ht="30">
      <c r="A17" s="5" t="s">
        <v>54</v>
      </c>
      <c r="B17" s="6" t="s">
        <v>55</v>
      </c>
      <c r="C17" s="6" t="s">
        <v>56</v>
      </c>
      <c r="D17" s="6" t="s">
        <v>57</v>
      </c>
      <c r="E17" s="6" t="s">
        <v>58</v>
      </c>
    </row>
    <row r="18" spans="1:5" ht="45">
      <c r="A18" s="5" t="s">
        <v>59</v>
      </c>
      <c r="B18" s="6" t="s">
        <v>60</v>
      </c>
      <c r="C18" s="6" t="s">
        <v>61</v>
      </c>
      <c r="D18" s="6" t="s">
        <v>62</v>
      </c>
      <c r="E18" s="6" t="s">
        <v>63</v>
      </c>
    </row>
    <row r="19" spans="1:5" ht="30">
      <c r="A19" s="5" t="s">
        <v>64</v>
      </c>
      <c r="B19" s="6" t="s">
        <v>65</v>
      </c>
      <c r="C19" s="6" t="s">
        <v>66</v>
      </c>
      <c r="D19" s="6" t="s">
        <v>67</v>
      </c>
      <c r="E19" s="6" t="s">
        <v>68</v>
      </c>
    </row>
    <row r="20" spans="1:5" ht="15">
      <c r="A20" s="5" t="s">
        <v>69</v>
      </c>
    </row>
    <row r="21" spans="1:5" ht="15">
      <c r="A21" s="5" t="s">
        <v>9</v>
      </c>
      <c r="B21" s="6" t="s">
        <v>70</v>
      </c>
      <c r="C21" s="6" t="s">
        <v>71</v>
      </c>
      <c r="D21" s="6" t="s">
        <v>72</v>
      </c>
      <c r="E21" s="6" t="s">
        <v>73</v>
      </c>
    </row>
    <row r="22" spans="1:5" ht="30">
      <c r="A22" s="5" t="s">
        <v>14</v>
      </c>
      <c r="B22" s="6" t="s">
        <v>74</v>
      </c>
      <c r="C22" s="6" t="s">
        <v>75</v>
      </c>
      <c r="D22" s="6" t="s">
        <v>76</v>
      </c>
      <c r="E22" s="6" t="s">
        <v>77</v>
      </c>
    </row>
    <row r="23" spans="1:5" ht="15">
      <c r="A23" s="5" t="s">
        <v>19</v>
      </c>
      <c r="B23" s="6" t="s">
        <v>78</v>
      </c>
      <c r="C23" s="6" t="s">
        <v>79</v>
      </c>
      <c r="D23" s="6" t="s">
        <v>80</v>
      </c>
      <c r="E23" s="6" t="s">
        <v>81</v>
      </c>
    </row>
    <row r="24" spans="1:5" ht="15">
      <c r="A24" s="5" t="s">
        <v>24</v>
      </c>
      <c r="B24" s="6" t="s">
        <v>82</v>
      </c>
      <c r="C24" s="6" t="s">
        <v>83</v>
      </c>
      <c r="D24" s="6" t="s">
        <v>84</v>
      </c>
      <c r="E24" s="6" t="s">
        <v>85</v>
      </c>
    </row>
    <row r="25" spans="1:5" ht="15">
      <c r="A25" s="5" t="s">
        <v>29</v>
      </c>
      <c r="B25" s="6" t="s">
        <v>86</v>
      </c>
      <c r="C25" s="6" t="s">
        <v>87</v>
      </c>
      <c r="D25" s="6" t="s">
        <v>88</v>
      </c>
      <c r="E25" s="6" t="s">
        <v>89</v>
      </c>
    </row>
    <row r="26" spans="1:5" ht="15">
      <c r="A26" s="5" t="s">
        <v>34</v>
      </c>
      <c r="B26" s="6" t="s">
        <v>90</v>
      </c>
      <c r="C26" s="6" t="s">
        <v>91</v>
      </c>
      <c r="D26" s="6" t="s">
        <v>92</v>
      </c>
      <c r="E26" s="6" t="s">
        <v>93</v>
      </c>
    </row>
    <row r="27" spans="1:5" ht="15">
      <c r="A27" s="5" t="s">
        <v>39</v>
      </c>
      <c r="B27" s="6" t="s">
        <v>94</v>
      </c>
      <c r="C27" s="6" t="s">
        <v>95</v>
      </c>
      <c r="D27" s="6" t="s">
        <v>96</v>
      </c>
      <c r="E27" s="6" t="s">
        <v>97</v>
      </c>
    </row>
    <row r="28" spans="1:5" ht="15">
      <c r="A28" s="5" t="s">
        <v>44</v>
      </c>
      <c r="B28" s="6" t="s">
        <v>98</v>
      </c>
      <c r="C28" s="6" t="s">
        <v>99</v>
      </c>
      <c r="D28" s="6" t="s">
        <v>100</v>
      </c>
      <c r="E28" s="6" t="s">
        <v>101</v>
      </c>
    </row>
    <row r="29" spans="1:5" ht="45">
      <c r="A29" s="5" t="s">
        <v>49</v>
      </c>
      <c r="B29" s="6" t="s">
        <v>102</v>
      </c>
      <c r="C29" s="6" t="s">
        <v>103</v>
      </c>
      <c r="D29" s="6" t="s">
        <v>104</v>
      </c>
      <c r="E29" s="6" t="s">
        <v>105</v>
      </c>
    </row>
    <row r="30" spans="1:5" ht="30">
      <c r="A30" s="5" t="s">
        <v>54</v>
      </c>
      <c r="B30" s="6" t="s">
        <v>106</v>
      </c>
      <c r="C30" s="6" t="s">
        <v>107</v>
      </c>
      <c r="D30" s="6" t="s">
        <v>108</v>
      </c>
      <c r="E30" s="6" t="s">
        <v>109</v>
      </c>
    </row>
    <row r="31" spans="1:5" ht="45">
      <c r="A31" s="5" t="s">
        <v>59</v>
      </c>
      <c r="B31" s="6" t="s">
        <v>110</v>
      </c>
      <c r="C31" s="6" t="s">
        <v>111</v>
      </c>
      <c r="D31" s="6" t="s">
        <v>112</v>
      </c>
      <c r="E31" s="6" t="s">
        <v>113</v>
      </c>
    </row>
    <row r="32" spans="1:5" ht="30">
      <c r="A32" s="5" t="s">
        <v>64</v>
      </c>
      <c r="B32" s="6" t="s">
        <v>114</v>
      </c>
      <c r="C32" s="6" t="s">
        <v>115</v>
      </c>
      <c r="D32" s="6" t="s">
        <v>116</v>
      </c>
      <c r="E32" s="6" t="s">
        <v>117</v>
      </c>
    </row>
    <row r="33" spans="1:5" ht="15">
      <c r="A33" s="5" t="s">
        <v>118</v>
      </c>
    </row>
    <row r="34" spans="1:5" ht="15">
      <c r="A34" s="5" t="s">
        <v>9</v>
      </c>
      <c r="B34" s="6" t="s">
        <v>119</v>
      </c>
      <c r="C34" s="6" t="s">
        <v>120</v>
      </c>
      <c r="D34" s="6" t="s">
        <v>121</v>
      </c>
      <c r="E34" s="6" t="s">
        <v>122</v>
      </c>
    </row>
    <row r="35" spans="1:5" ht="30">
      <c r="A35" s="5" t="s">
        <v>14</v>
      </c>
      <c r="B35" s="6" t="s">
        <v>123</v>
      </c>
      <c r="C35" s="6" t="s">
        <v>124</v>
      </c>
      <c r="D35" s="6" t="s">
        <v>125</v>
      </c>
      <c r="E35" s="6" t="s">
        <v>126</v>
      </c>
    </row>
    <row r="36" spans="1:5" ht="15">
      <c r="A36" s="5" t="s">
        <v>19</v>
      </c>
      <c r="B36" s="6" t="s">
        <v>127</v>
      </c>
      <c r="C36" s="6" t="s">
        <v>128</v>
      </c>
      <c r="D36" s="6" t="s">
        <v>129</v>
      </c>
      <c r="E36" s="6" t="s">
        <v>130</v>
      </c>
    </row>
    <row r="37" spans="1:5" ht="15">
      <c r="A37" s="5" t="s">
        <v>24</v>
      </c>
      <c r="B37" s="6" t="s">
        <v>131</v>
      </c>
      <c r="C37" s="6" t="s">
        <v>132</v>
      </c>
      <c r="D37" s="6" t="s">
        <v>133</v>
      </c>
      <c r="E37" s="6" t="s">
        <v>134</v>
      </c>
    </row>
    <row r="38" spans="1:5" ht="15">
      <c r="A38" s="5" t="s">
        <v>29</v>
      </c>
      <c r="B38" s="6" t="s">
        <v>135</v>
      </c>
      <c r="C38" s="6" t="s">
        <v>136</v>
      </c>
      <c r="D38" s="6" t="s">
        <v>137</v>
      </c>
      <c r="E38" s="6" t="s">
        <v>138</v>
      </c>
    </row>
    <row r="39" spans="1:5" ht="15">
      <c r="A39" s="5" t="s">
        <v>34</v>
      </c>
      <c r="B39" s="6" t="s">
        <v>139</v>
      </c>
      <c r="C39" s="6" t="s">
        <v>140</v>
      </c>
      <c r="D39" s="6" t="s">
        <v>141</v>
      </c>
      <c r="E39" s="6" t="s">
        <v>142</v>
      </c>
    </row>
    <row r="40" spans="1:5" ht="15">
      <c r="A40" s="5" t="s">
        <v>39</v>
      </c>
      <c r="B40" s="6" t="s">
        <v>143</v>
      </c>
      <c r="C40" s="6" t="s">
        <v>144</v>
      </c>
      <c r="D40" s="6" t="s">
        <v>145</v>
      </c>
      <c r="E40" s="6" t="s">
        <v>146</v>
      </c>
    </row>
    <row r="41" spans="1:5" ht="15">
      <c r="A41" s="5" t="s">
        <v>44</v>
      </c>
      <c r="B41" s="6" t="s">
        <v>147</v>
      </c>
      <c r="C41" s="6" t="s">
        <v>148</v>
      </c>
      <c r="D41" s="6" t="s">
        <v>149</v>
      </c>
      <c r="E41" s="6" t="s">
        <v>150</v>
      </c>
    </row>
    <row r="42" spans="1:5" ht="45">
      <c r="A42" s="5" t="s">
        <v>49</v>
      </c>
      <c r="B42" s="6" t="s">
        <v>151</v>
      </c>
      <c r="C42" s="6" t="s">
        <v>152</v>
      </c>
      <c r="D42" s="6" t="s">
        <v>153</v>
      </c>
      <c r="E42" s="6" t="s">
        <v>154</v>
      </c>
    </row>
    <row r="43" spans="1:5" ht="30">
      <c r="A43" s="5" t="s">
        <v>54</v>
      </c>
      <c r="B43" s="6" t="s">
        <v>155</v>
      </c>
      <c r="C43" s="6" t="s">
        <v>156</v>
      </c>
      <c r="D43" s="6" t="s">
        <v>157</v>
      </c>
      <c r="E43" s="6" t="s">
        <v>158</v>
      </c>
    </row>
    <row r="44" spans="1:5" ht="45">
      <c r="A44" s="5" t="s">
        <v>59</v>
      </c>
      <c r="B44" s="6" t="s">
        <v>159</v>
      </c>
      <c r="C44" s="6" t="s">
        <v>160</v>
      </c>
      <c r="D44" s="6" t="s">
        <v>161</v>
      </c>
      <c r="E44" s="6" t="s">
        <v>162</v>
      </c>
    </row>
    <row r="45" spans="1:5" ht="30">
      <c r="A45" s="5" t="s">
        <v>64</v>
      </c>
      <c r="B45" s="6" t="s">
        <v>163</v>
      </c>
      <c r="C45" s="6" t="s">
        <v>164</v>
      </c>
      <c r="D45" s="6" t="s">
        <v>165</v>
      </c>
      <c r="E45" s="6" t="s">
        <v>166</v>
      </c>
    </row>
    <row r="46" spans="1:5" ht="15">
      <c r="A46" s="5" t="s">
        <v>167</v>
      </c>
    </row>
    <row r="47" spans="1:5" ht="15">
      <c r="A47" s="5" t="s">
        <v>9</v>
      </c>
      <c r="B47" s="6" t="s">
        <v>168</v>
      </c>
      <c r="C47" s="6" t="s">
        <v>169</v>
      </c>
      <c r="D47" s="6" t="s">
        <v>170</v>
      </c>
      <c r="E47" s="6" t="s">
        <v>171</v>
      </c>
    </row>
    <row r="48" spans="1:5" ht="30">
      <c r="A48" s="5" t="s">
        <v>14</v>
      </c>
      <c r="B48" s="6" t="s">
        <v>172</v>
      </c>
      <c r="C48" s="6" t="s">
        <v>173</v>
      </c>
      <c r="D48" s="6" t="s">
        <v>174</v>
      </c>
      <c r="E48" s="6" t="s">
        <v>175</v>
      </c>
    </row>
    <row r="49" spans="1:5" ht="15">
      <c r="A49" s="5" t="s">
        <v>19</v>
      </c>
      <c r="B49" s="6" t="s">
        <v>176</v>
      </c>
      <c r="C49" s="6" t="s">
        <v>177</v>
      </c>
      <c r="D49" s="6" t="s">
        <v>178</v>
      </c>
      <c r="E49" s="6" t="s">
        <v>179</v>
      </c>
    </row>
    <row r="50" spans="1:5" ht="15">
      <c r="A50" s="5" t="s">
        <v>24</v>
      </c>
      <c r="B50" s="6" t="s">
        <v>180</v>
      </c>
      <c r="C50" s="6" t="s">
        <v>181</v>
      </c>
      <c r="D50" s="6" t="s">
        <v>182</v>
      </c>
      <c r="E50" s="6" t="s">
        <v>183</v>
      </c>
    </row>
    <row r="51" spans="1:5" ht="15">
      <c r="A51" s="5" t="s">
        <v>29</v>
      </c>
      <c r="B51" s="6" t="s">
        <v>184</v>
      </c>
      <c r="C51" s="6" t="s">
        <v>185</v>
      </c>
      <c r="D51" s="6" t="s">
        <v>186</v>
      </c>
      <c r="E51" s="6" t="s">
        <v>187</v>
      </c>
    </row>
    <row r="52" spans="1:5" ht="15">
      <c r="A52" s="5" t="s">
        <v>34</v>
      </c>
      <c r="B52" s="6" t="s">
        <v>188</v>
      </c>
      <c r="C52" s="6" t="s">
        <v>189</v>
      </c>
      <c r="D52" s="6" t="s">
        <v>190</v>
      </c>
      <c r="E52" s="6" t="s">
        <v>191</v>
      </c>
    </row>
    <row r="53" spans="1:5" ht="15">
      <c r="A53" s="5" t="s">
        <v>39</v>
      </c>
      <c r="B53" s="6" t="s">
        <v>192</v>
      </c>
      <c r="C53" s="6" t="s">
        <v>193</v>
      </c>
      <c r="D53" s="6" t="s">
        <v>194</v>
      </c>
      <c r="E53" s="6" t="s">
        <v>195</v>
      </c>
    </row>
    <row r="54" spans="1:5" ht="15">
      <c r="A54" s="5" t="s">
        <v>44</v>
      </c>
      <c r="B54" s="6" t="s">
        <v>196</v>
      </c>
      <c r="C54" s="6" t="s">
        <v>197</v>
      </c>
      <c r="D54" s="6" t="s">
        <v>198</v>
      </c>
      <c r="E54" s="6" t="s">
        <v>199</v>
      </c>
    </row>
    <row r="55" spans="1:5" ht="45">
      <c r="A55" s="5" t="s">
        <v>49</v>
      </c>
      <c r="B55" s="6" t="s">
        <v>200</v>
      </c>
      <c r="C55" s="6" t="s">
        <v>201</v>
      </c>
      <c r="D55" s="6" t="s">
        <v>202</v>
      </c>
      <c r="E55" s="6" t="s">
        <v>203</v>
      </c>
    </row>
    <row r="56" spans="1:5" ht="30">
      <c r="A56" s="5" t="s">
        <v>54</v>
      </c>
      <c r="B56" s="6" t="s">
        <v>204</v>
      </c>
      <c r="C56" s="6" t="s">
        <v>205</v>
      </c>
      <c r="D56" s="6" t="s">
        <v>206</v>
      </c>
      <c r="E56" s="6" t="s">
        <v>207</v>
      </c>
    </row>
    <row r="57" spans="1:5" ht="45">
      <c r="A57" s="5" t="s">
        <v>59</v>
      </c>
      <c r="B57" s="6" t="s">
        <v>208</v>
      </c>
      <c r="C57" s="6" t="s">
        <v>209</v>
      </c>
      <c r="D57" s="6" t="s">
        <v>210</v>
      </c>
      <c r="E57" s="6" t="s">
        <v>211</v>
      </c>
    </row>
    <row r="58" spans="1:5" ht="30">
      <c r="A58" s="5" t="s">
        <v>64</v>
      </c>
      <c r="B58" s="6" t="s">
        <v>212</v>
      </c>
      <c r="C58" s="6" t="s">
        <v>213</v>
      </c>
      <c r="D58" s="6" t="s">
        <v>214</v>
      </c>
      <c r="E58" s="6" t="s">
        <v>215</v>
      </c>
    </row>
    <row r="59" spans="1:5" ht="15">
      <c r="A59" s="5" t="s">
        <v>216</v>
      </c>
    </row>
    <row r="60" spans="1:5" ht="15">
      <c r="A60" s="5" t="s">
        <v>9</v>
      </c>
      <c r="B60" s="6" t="s">
        <v>217</v>
      </c>
      <c r="C60" s="6" t="s">
        <v>218</v>
      </c>
      <c r="D60" s="6" t="s">
        <v>219</v>
      </c>
      <c r="E60" s="6" t="s">
        <v>220</v>
      </c>
    </row>
    <row r="61" spans="1:5" ht="30">
      <c r="A61" s="5" t="s">
        <v>14</v>
      </c>
      <c r="B61" s="6" t="s">
        <v>221</v>
      </c>
      <c r="C61" s="6" t="s">
        <v>222</v>
      </c>
      <c r="D61" s="6" t="s">
        <v>223</v>
      </c>
      <c r="E61" s="6" t="s">
        <v>224</v>
      </c>
    </row>
    <row r="62" spans="1:5" ht="15">
      <c r="A62" s="5" t="s">
        <v>19</v>
      </c>
      <c r="B62" s="6" t="s">
        <v>225</v>
      </c>
      <c r="C62" s="6" t="s">
        <v>226</v>
      </c>
      <c r="D62" s="6" t="s">
        <v>227</v>
      </c>
      <c r="E62" s="6" t="s">
        <v>228</v>
      </c>
    </row>
    <row r="63" spans="1:5" ht="15">
      <c r="A63" s="5" t="s">
        <v>24</v>
      </c>
      <c r="B63" s="6" t="s">
        <v>229</v>
      </c>
      <c r="C63" s="6" t="s">
        <v>230</v>
      </c>
      <c r="D63" s="6" t="s">
        <v>231</v>
      </c>
      <c r="E63" s="6" t="s">
        <v>232</v>
      </c>
    </row>
    <row r="64" spans="1:5" ht="15">
      <c r="A64" s="5" t="s">
        <v>29</v>
      </c>
      <c r="B64" s="6" t="s">
        <v>233</v>
      </c>
      <c r="C64" s="6" t="s">
        <v>234</v>
      </c>
      <c r="D64" s="6" t="s">
        <v>235</v>
      </c>
      <c r="E64" s="6" t="s">
        <v>236</v>
      </c>
    </row>
    <row r="65" spans="1:5" ht="15">
      <c r="A65" s="5" t="s">
        <v>34</v>
      </c>
      <c r="B65" s="6" t="s">
        <v>237</v>
      </c>
      <c r="C65" s="6" t="s">
        <v>238</v>
      </c>
      <c r="D65" s="6" t="s">
        <v>239</v>
      </c>
      <c r="E65" s="6" t="s">
        <v>240</v>
      </c>
    </row>
    <row r="66" spans="1:5" ht="15">
      <c r="A66" s="5" t="s">
        <v>39</v>
      </c>
      <c r="B66" s="6" t="s">
        <v>241</v>
      </c>
      <c r="C66" s="6" t="s">
        <v>242</v>
      </c>
      <c r="D66" s="6" t="s">
        <v>243</v>
      </c>
      <c r="E66" s="6" t="s">
        <v>244</v>
      </c>
    </row>
    <row r="67" spans="1:5" ht="15">
      <c r="A67" s="5" t="s">
        <v>44</v>
      </c>
      <c r="B67" s="6" t="s">
        <v>245</v>
      </c>
      <c r="C67" s="6" t="s">
        <v>246</v>
      </c>
      <c r="D67" s="6" t="s">
        <v>247</v>
      </c>
      <c r="E67" s="6" t="s">
        <v>248</v>
      </c>
    </row>
    <row r="68" spans="1:5" ht="45">
      <c r="A68" s="5" t="s">
        <v>49</v>
      </c>
      <c r="B68" s="6" t="s">
        <v>249</v>
      </c>
      <c r="C68" s="6" t="s">
        <v>250</v>
      </c>
      <c r="D68" s="6" t="s">
        <v>251</v>
      </c>
      <c r="E68" s="6" t="s">
        <v>252</v>
      </c>
    </row>
    <row r="69" spans="1:5" ht="30">
      <c r="A69" s="5" t="s">
        <v>54</v>
      </c>
      <c r="B69" s="6" t="s">
        <v>253</v>
      </c>
      <c r="C69" s="6" t="s">
        <v>254</v>
      </c>
      <c r="D69" s="6" t="s">
        <v>255</v>
      </c>
      <c r="E69" s="6" t="s">
        <v>256</v>
      </c>
    </row>
    <row r="70" spans="1:5" ht="45">
      <c r="A70" s="5" t="s">
        <v>59</v>
      </c>
      <c r="B70" s="6" t="s">
        <v>257</v>
      </c>
      <c r="C70" s="6" t="s">
        <v>258</v>
      </c>
      <c r="D70" s="6" t="s">
        <v>259</v>
      </c>
      <c r="E70" s="6" t="s">
        <v>260</v>
      </c>
    </row>
    <row r="71" spans="1:5" ht="30">
      <c r="A71" s="5" t="s">
        <v>64</v>
      </c>
      <c r="B71" s="6" t="s">
        <v>261</v>
      </c>
      <c r="C71" s="6" t="s">
        <v>262</v>
      </c>
      <c r="D71" s="6" t="s">
        <v>263</v>
      </c>
      <c r="E71" s="6" t="s">
        <v>264</v>
      </c>
    </row>
    <row r="72" spans="1:5" ht="15">
      <c r="A72" s="5" t="s">
        <v>265</v>
      </c>
    </row>
    <row r="73" spans="1:5" ht="15">
      <c r="A73" s="5" t="s">
        <v>9</v>
      </c>
      <c r="B73" s="6" t="s">
        <v>266</v>
      </c>
      <c r="C73" s="6" t="s">
        <v>267</v>
      </c>
      <c r="D73" s="6" t="s">
        <v>268</v>
      </c>
      <c r="E73" s="6" t="s">
        <v>269</v>
      </c>
    </row>
    <row r="74" spans="1:5" ht="30">
      <c r="A74" s="5" t="s">
        <v>14</v>
      </c>
      <c r="B74" s="6" t="s">
        <v>270</v>
      </c>
      <c r="C74" s="6" t="s">
        <v>271</v>
      </c>
      <c r="D74" s="6" t="s">
        <v>272</v>
      </c>
      <c r="E74" s="6" t="s">
        <v>273</v>
      </c>
    </row>
    <row r="75" spans="1:5" ht="15">
      <c r="A75" s="5" t="s">
        <v>19</v>
      </c>
      <c r="B75" s="6" t="s">
        <v>274</v>
      </c>
      <c r="C75" s="6" t="s">
        <v>275</v>
      </c>
      <c r="D75" s="6" t="s">
        <v>276</v>
      </c>
      <c r="E75" s="6" t="s">
        <v>277</v>
      </c>
    </row>
    <row r="76" spans="1:5" ht="15">
      <c r="A76" s="5" t="s">
        <v>24</v>
      </c>
      <c r="B76" s="6" t="s">
        <v>278</v>
      </c>
      <c r="C76" s="6" t="s">
        <v>279</v>
      </c>
      <c r="D76" s="6" t="s">
        <v>280</v>
      </c>
      <c r="E76" s="6" t="s">
        <v>281</v>
      </c>
    </row>
    <row r="77" spans="1:5" ht="15">
      <c r="A77" s="5" t="s">
        <v>29</v>
      </c>
      <c r="B77" s="6" t="s">
        <v>282</v>
      </c>
      <c r="C77" s="6" t="s">
        <v>283</v>
      </c>
      <c r="D77" s="6" t="s">
        <v>284</v>
      </c>
      <c r="E77" s="6" t="s">
        <v>285</v>
      </c>
    </row>
    <row r="78" spans="1:5" ht="15">
      <c r="A78" s="5" t="s">
        <v>34</v>
      </c>
      <c r="B78" s="6" t="s">
        <v>286</v>
      </c>
      <c r="C78" s="6" t="s">
        <v>287</v>
      </c>
      <c r="D78" s="6" t="s">
        <v>288</v>
      </c>
      <c r="E78" s="6" t="s">
        <v>289</v>
      </c>
    </row>
    <row r="79" spans="1:5" ht="15">
      <c r="A79" s="5" t="s">
        <v>39</v>
      </c>
      <c r="B79" s="6" t="s">
        <v>290</v>
      </c>
      <c r="C79" s="6" t="s">
        <v>291</v>
      </c>
      <c r="D79" s="6" t="s">
        <v>292</v>
      </c>
      <c r="E79" s="6" t="s">
        <v>293</v>
      </c>
    </row>
    <row r="80" spans="1:5" ht="15">
      <c r="A80" s="5" t="s">
        <v>44</v>
      </c>
      <c r="B80" s="6" t="s">
        <v>294</v>
      </c>
      <c r="C80" s="6" t="s">
        <v>295</v>
      </c>
      <c r="D80" s="6" t="s">
        <v>296</v>
      </c>
      <c r="E80" s="6" t="s">
        <v>297</v>
      </c>
    </row>
    <row r="81" spans="1:5" ht="45">
      <c r="A81" s="5" t="s">
        <v>49</v>
      </c>
      <c r="B81" s="6" t="s">
        <v>298</v>
      </c>
      <c r="C81" s="6" t="s">
        <v>299</v>
      </c>
      <c r="D81" s="6" t="s">
        <v>300</v>
      </c>
      <c r="E81" s="6" t="s">
        <v>301</v>
      </c>
    </row>
    <row r="82" spans="1:5" ht="30">
      <c r="A82" s="5" t="s">
        <v>54</v>
      </c>
      <c r="B82" s="6" t="s">
        <v>302</v>
      </c>
      <c r="C82" s="6" t="s">
        <v>303</v>
      </c>
      <c r="D82" s="6" t="s">
        <v>304</v>
      </c>
      <c r="E82" s="6" t="s">
        <v>305</v>
      </c>
    </row>
    <row r="83" spans="1:5" ht="45">
      <c r="A83" s="5" t="s">
        <v>59</v>
      </c>
      <c r="B83" s="6" t="s">
        <v>306</v>
      </c>
      <c r="C83" s="6" t="s">
        <v>307</v>
      </c>
      <c r="D83" s="6" t="s">
        <v>308</v>
      </c>
      <c r="E83" s="6" t="s">
        <v>309</v>
      </c>
    </row>
    <row r="84" spans="1:5" ht="30">
      <c r="A84" s="5" t="s">
        <v>64</v>
      </c>
      <c r="B84" s="6" t="s">
        <v>310</v>
      </c>
      <c r="C84" s="6" t="s">
        <v>311</v>
      </c>
      <c r="D84" s="6" t="s">
        <v>312</v>
      </c>
      <c r="E84" s="6" t="s">
        <v>313</v>
      </c>
    </row>
    <row r="85" spans="1:5" ht="15">
      <c r="A85" s="5" t="s">
        <v>314</v>
      </c>
    </row>
    <row r="86" spans="1:5" ht="15">
      <c r="A86" s="5" t="s">
        <v>9</v>
      </c>
      <c r="B86" s="6" t="s">
        <v>315</v>
      </c>
      <c r="C86" s="6" t="s">
        <v>316</v>
      </c>
      <c r="D86" s="6" t="s">
        <v>317</v>
      </c>
      <c r="E86" s="6" t="s">
        <v>318</v>
      </c>
    </row>
    <row r="87" spans="1:5" ht="30">
      <c r="A87" s="5" t="s">
        <v>14</v>
      </c>
      <c r="B87" s="6" t="s">
        <v>319</v>
      </c>
      <c r="C87" s="6" t="s">
        <v>320</v>
      </c>
      <c r="D87" s="6" t="s">
        <v>321</v>
      </c>
      <c r="E87" s="6" t="s">
        <v>322</v>
      </c>
    </row>
    <row r="88" spans="1:5" ht="15">
      <c r="A88" s="5" t="s">
        <v>19</v>
      </c>
      <c r="B88" s="6" t="s">
        <v>323</v>
      </c>
      <c r="C88" s="6" t="s">
        <v>324</v>
      </c>
      <c r="D88" s="6" t="s">
        <v>325</v>
      </c>
      <c r="E88" s="6" t="s">
        <v>326</v>
      </c>
    </row>
    <row r="89" spans="1:5" ht="15">
      <c r="A89" s="5" t="s">
        <v>24</v>
      </c>
      <c r="B89" s="6" t="s">
        <v>327</v>
      </c>
      <c r="C89" s="6" t="s">
        <v>328</v>
      </c>
      <c r="D89" s="6" t="s">
        <v>329</v>
      </c>
      <c r="E89" s="6" t="s">
        <v>330</v>
      </c>
    </row>
    <row r="90" spans="1:5" ht="15">
      <c r="A90" s="5" t="s">
        <v>29</v>
      </c>
      <c r="B90" s="6" t="s">
        <v>331</v>
      </c>
      <c r="C90" s="6" t="s">
        <v>332</v>
      </c>
      <c r="D90" s="6" t="s">
        <v>333</v>
      </c>
      <c r="E90" s="6" t="s">
        <v>334</v>
      </c>
    </row>
    <row r="91" spans="1:5" ht="15">
      <c r="A91" s="5" t="s">
        <v>34</v>
      </c>
      <c r="B91" s="6" t="s">
        <v>335</v>
      </c>
      <c r="C91" s="6" t="s">
        <v>336</v>
      </c>
      <c r="D91" s="6" t="s">
        <v>337</v>
      </c>
      <c r="E91" s="6" t="s">
        <v>338</v>
      </c>
    </row>
    <row r="92" spans="1:5" ht="15">
      <c r="A92" s="5" t="s">
        <v>39</v>
      </c>
      <c r="B92" s="6" t="s">
        <v>339</v>
      </c>
      <c r="C92" s="6" t="s">
        <v>340</v>
      </c>
      <c r="D92" s="6" t="s">
        <v>341</v>
      </c>
      <c r="E92" s="6" t="s">
        <v>342</v>
      </c>
    </row>
    <row r="93" spans="1:5" ht="15">
      <c r="A93" s="5" t="s">
        <v>44</v>
      </c>
      <c r="B93" s="6" t="s">
        <v>343</v>
      </c>
      <c r="C93" s="6" t="s">
        <v>344</v>
      </c>
      <c r="D93" s="6" t="s">
        <v>345</v>
      </c>
      <c r="E93" s="6" t="s">
        <v>346</v>
      </c>
    </row>
    <row r="94" spans="1:5" ht="45">
      <c r="A94" s="5" t="s">
        <v>49</v>
      </c>
      <c r="B94" s="6" t="s">
        <v>347</v>
      </c>
      <c r="C94" s="6" t="s">
        <v>348</v>
      </c>
      <c r="D94" s="6" t="s">
        <v>349</v>
      </c>
      <c r="E94" s="6" t="s">
        <v>350</v>
      </c>
    </row>
    <row r="95" spans="1:5" ht="30">
      <c r="A95" s="5" t="s">
        <v>54</v>
      </c>
      <c r="B95" s="6" t="s">
        <v>351</v>
      </c>
      <c r="C95" s="6" t="s">
        <v>352</v>
      </c>
      <c r="D95" s="6" t="s">
        <v>353</v>
      </c>
      <c r="E95" s="6" t="s">
        <v>354</v>
      </c>
    </row>
    <row r="96" spans="1:5" ht="45">
      <c r="A96" s="5" t="s">
        <v>59</v>
      </c>
      <c r="B96" s="6" t="s">
        <v>355</v>
      </c>
      <c r="C96" s="6" t="s">
        <v>356</v>
      </c>
      <c r="D96" s="6" t="s">
        <v>357</v>
      </c>
      <c r="E96" s="6" t="s">
        <v>358</v>
      </c>
    </row>
    <row r="97" spans="1:5" ht="30">
      <c r="A97" s="5" t="s">
        <v>64</v>
      </c>
      <c r="B97" s="6" t="s">
        <v>359</v>
      </c>
      <c r="C97" s="6" t="s">
        <v>360</v>
      </c>
      <c r="D97" s="6" t="s">
        <v>361</v>
      </c>
      <c r="E97" s="6" t="s">
        <v>362</v>
      </c>
    </row>
    <row r="98" spans="1:5" ht="15">
      <c r="A98" s="5" t="s">
        <v>363</v>
      </c>
    </row>
    <row r="99" spans="1:5" ht="15">
      <c r="A99" s="5" t="s">
        <v>9</v>
      </c>
      <c r="B99" s="6" t="s">
        <v>364</v>
      </c>
      <c r="C99" s="6" t="s">
        <v>365</v>
      </c>
      <c r="D99" s="6" t="s">
        <v>366</v>
      </c>
      <c r="E99" s="6" t="s">
        <v>367</v>
      </c>
    </row>
    <row r="100" spans="1:5" ht="30">
      <c r="A100" s="5" t="s">
        <v>14</v>
      </c>
      <c r="B100" s="6" t="s">
        <v>368</v>
      </c>
      <c r="C100" s="6" t="s">
        <v>369</v>
      </c>
      <c r="D100" s="6" t="s">
        <v>370</v>
      </c>
      <c r="E100" s="6" t="s">
        <v>371</v>
      </c>
    </row>
    <row r="101" spans="1:5" ht="15">
      <c r="A101" s="5" t="s">
        <v>19</v>
      </c>
      <c r="B101" s="6" t="s">
        <v>372</v>
      </c>
      <c r="C101" s="6" t="s">
        <v>373</v>
      </c>
      <c r="D101" s="6" t="s">
        <v>374</v>
      </c>
      <c r="E101" s="6" t="s">
        <v>375</v>
      </c>
    </row>
    <row r="102" spans="1:5" ht="15">
      <c r="A102" s="5" t="s">
        <v>24</v>
      </c>
      <c r="B102" s="6" t="s">
        <v>376</v>
      </c>
      <c r="C102" s="6" t="s">
        <v>377</v>
      </c>
      <c r="D102" s="6" t="s">
        <v>378</v>
      </c>
      <c r="E102" s="6" t="s">
        <v>379</v>
      </c>
    </row>
    <row r="103" spans="1:5" ht="15">
      <c r="A103" s="5" t="s">
        <v>29</v>
      </c>
      <c r="B103" s="6" t="s">
        <v>380</v>
      </c>
      <c r="C103" s="6" t="s">
        <v>381</v>
      </c>
      <c r="D103" s="6" t="s">
        <v>382</v>
      </c>
      <c r="E103" s="6" t="s">
        <v>383</v>
      </c>
    </row>
    <row r="104" spans="1:5" ht="15">
      <c r="A104" s="5" t="s">
        <v>34</v>
      </c>
      <c r="B104" s="6" t="s">
        <v>384</v>
      </c>
      <c r="C104" s="6" t="s">
        <v>385</v>
      </c>
      <c r="D104" s="6" t="s">
        <v>386</v>
      </c>
      <c r="E104" s="6" t="s">
        <v>387</v>
      </c>
    </row>
    <row r="105" spans="1:5" ht="15">
      <c r="A105" s="5" t="s">
        <v>39</v>
      </c>
      <c r="B105" s="6" t="s">
        <v>388</v>
      </c>
      <c r="C105" s="6" t="s">
        <v>389</v>
      </c>
      <c r="D105" s="6" t="s">
        <v>390</v>
      </c>
      <c r="E105" s="6" t="s">
        <v>391</v>
      </c>
    </row>
    <row r="106" spans="1:5" ht="15">
      <c r="A106" s="5" t="s">
        <v>44</v>
      </c>
      <c r="B106" s="6" t="s">
        <v>392</v>
      </c>
      <c r="C106" s="6" t="s">
        <v>393</v>
      </c>
      <c r="D106" s="6" t="s">
        <v>394</v>
      </c>
      <c r="E106" s="6" t="s">
        <v>395</v>
      </c>
    </row>
    <row r="107" spans="1:5" ht="45">
      <c r="A107" s="5" t="s">
        <v>49</v>
      </c>
      <c r="B107" s="6" t="s">
        <v>396</v>
      </c>
      <c r="C107" s="6" t="s">
        <v>397</v>
      </c>
      <c r="D107" s="6" t="s">
        <v>398</v>
      </c>
      <c r="E107" s="6" t="s">
        <v>399</v>
      </c>
    </row>
    <row r="108" spans="1:5" ht="30">
      <c r="A108" s="5" t="s">
        <v>54</v>
      </c>
      <c r="B108" s="6" t="s">
        <v>400</v>
      </c>
      <c r="C108" s="6" t="s">
        <v>401</v>
      </c>
      <c r="D108" s="6" t="s">
        <v>402</v>
      </c>
      <c r="E108" s="6" t="s">
        <v>403</v>
      </c>
    </row>
    <row r="109" spans="1:5" ht="45">
      <c r="A109" s="5" t="s">
        <v>59</v>
      </c>
      <c r="B109" s="6" t="s">
        <v>404</v>
      </c>
      <c r="C109" s="6" t="s">
        <v>405</v>
      </c>
      <c r="D109" s="6" t="s">
        <v>406</v>
      </c>
      <c r="E109" s="6" t="s">
        <v>407</v>
      </c>
    </row>
    <row r="110" spans="1:5" ht="30">
      <c r="A110" s="5" t="s">
        <v>64</v>
      </c>
      <c r="B110" s="6" t="s">
        <v>408</v>
      </c>
      <c r="C110" s="6" t="s">
        <v>409</v>
      </c>
      <c r="D110" s="6" t="s">
        <v>410</v>
      </c>
      <c r="E110" s="6" t="s">
        <v>411</v>
      </c>
    </row>
    <row r="111" spans="1:5" ht="15">
      <c r="A111" s="5" t="s">
        <v>412</v>
      </c>
    </row>
    <row r="112" spans="1:5" ht="15">
      <c r="A112" s="5" t="s">
        <v>9</v>
      </c>
      <c r="B112" s="6" t="s">
        <v>413</v>
      </c>
      <c r="C112" s="6" t="s">
        <v>414</v>
      </c>
      <c r="D112" s="6" t="s">
        <v>415</v>
      </c>
      <c r="E112" s="6" t="s">
        <v>416</v>
      </c>
    </row>
    <row r="113" spans="1:5" ht="30">
      <c r="A113" s="5" t="s">
        <v>14</v>
      </c>
      <c r="B113" s="6" t="s">
        <v>417</v>
      </c>
      <c r="C113" s="6" t="s">
        <v>418</v>
      </c>
      <c r="D113" s="6" t="s">
        <v>419</v>
      </c>
      <c r="E113" s="6" t="s">
        <v>420</v>
      </c>
    </row>
    <row r="114" spans="1:5" ht="15">
      <c r="A114" s="5" t="s">
        <v>19</v>
      </c>
      <c r="B114" s="6" t="s">
        <v>421</v>
      </c>
      <c r="C114" s="6" t="s">
        <v>422</v>
      </c>
      <c r="D114" s="6" t="s">
        <v>423</v>
      </c>
      <c r="E114" s="6" t="s">
        <v>424</v>
      </c>
    </row>
    <row r="115" spans="1:5" ht="15">
      <c r="A115" s="5" t="s">
        <v>24</v>
      </c>
      <c r="B115" s="6" t="s">
        <v>425</v>
      </c>
      <c r="C115" s="6" t="s">
        <v>426</v>
      </c>
      <c r="D115" s="6" t="s">
        <v>427</v>
      </c>
      <c r="E115" s="6" t="s">
        <v>428</v>
      </c>
    </row>
    <row r="116" spans="1:5" ht="15">
      <c r="A116" s="5" t="s">
        <v>29</v>
      </c>
      <c r="B116" s="6" t="s">
        <v>429</v>
      </c>
      <c r="C116" s="6" t="s">
        <v>430</v>
      </c>
      <c r="D116" s="6" t="s">
        <v>431</v>
      </c>
      <c r="E116" s="6" t="s">
        <v>432</v>
      </c>
    </row>
    <row r="117" spans="1:5" ht="15">
      <c r="A117" s="5" t="s">
        <v>34</v>
      </c>
      <c r="B117" s="6" t="s">
        <v>433</v>
      </c>
      <c r="C117" s="6" t="s">
        <v>434</v>
      </c>
      <c r="D117" s="6" t="s">
        <v>435</v>
      </c>
      <c r="E117" s="6" t="s">
        <v>436</v>
      </c>
    </row>
    <row r="118" spans="1:5" ht="15">
      <c r="A118" s="5" t="s">
        <v>39</v>
      </c>
      <c r="B118" s="6" t="s">
        <v>437</v>
      </c>
      <c r="C118" s="6" t="s">
        <v>438</v>
      </c>
      <c r="D118" s="6" t="s">
        <v>439</v>
      </c>
      <c r="E118" s="6" t="s">
        <v>440</v>
      </c>
    </row>
    <row r="119" spans="1:5" ht="15">
      <c r="A119" s="5" t="s">
        <v>44</v>
      </c>
      <c r="B119" s="6" t="s">
        <v>441</v>
      </c>
      <c r="C119" s="6" t="s">
        <v>442</v>
      </c>
      <c r="D119" s="6" t="s">
        <v>443</v>
      </c>
      <c r="E119" s="6" t="s">
        <v>444</v>
      </c>
    </row>
    <row r="120" spans="1:5" ht="45">
      <c r="A120" s="5" t="s">
        <v>49</v>
      </c>
      <c r="B120" s="6" t="s">
        <v>445</v>
      </c>
      <c r="C120" s="6" t="s">
        <v>446</v>
      </c>
      <c r="D120" s="6" t="s">
        <v>447</v>
      </c>
      <c r="E120" s="6" t="s">
        <v>448</v>
      </c>
    </row>
    <row r="121" spans="1:5" ht="30">
      <c r="A121" s="5" t="s">
        <v>54</v>
      </c>
      <c r="B121" s="6" t="s">
        <v>449</v>
      </c>
      <c r="C121" s="6" t="s">
        <v>450</v>
      </c>
      <c r="D121" s="6" t="s">
        <v>451</v>
      </c>
      <c r="E121" s="6" t="s">
        <v>452</v>
      </c>
    </row>
    <row r="122" spans="1:5" ht="45">
      <c r="A122" s="5" t="s">
        <v>59</v>
      </c>
      <c r="B122" s="6" t="s">
        <v>453</v>
      </c>
      <c r="C122" s="6" t="s">
        <v>454</v>
      </c>
      <c r="D122" s="6" t="s">
        <v>455</v>
      </c>
      <c r="E122" s="6" t="s">
        <v>456</v>
      </c>
    </row>
    <row r="123" spans="1:5" ht="30">
      <c r="A123" s="5" t="s">
        <v>64</v>
      </c>
      <c r="B123" s="6" t="s">
        <v>457</v>
      </c>
      <c r="C123" s="6" t="s">
        <v>458</v>
      </c>
      <c r="D123" s="6" t="s">
        <v>459</v>
      </c>
      <c r="E123" s="6" t="s">
        <v>460</v>
      </c>
    </row>
    <row r="124" spans="1:5" ht="15">
      <c r="A124" s="5" t="s">
        <v>461</v>
      </c>
    </row>
    <row r="125" spans="1:5" ht="15">
      <c r="A125" s="5" t="s">
        <v>9</v>
      </c>
      <c r="B125" s="6" t="s">
        <v>462</v>
      </c>
      <c r="C125" s="6" t="s">
        <v>463</v>
      </c>
      <c r="D125" s="6" t="s">
        <v>464</v>
      </c>
      <c r="E125" s="6" t="s">
        <v>465</v>
      </c>
    </row>
    <row r="126" spans="1:5" ht="30">
      <c r="A126" s="5" t="s">
        <v>14</v>
      </c>
      <c r="B126" s="6" t="s">
        <v>466</v>
      </c>
      <c r="C126" s="6" t="s">
        <v>467</v>
      </c>
      <c r="D126" s="6" t="s">
        <v>468</v>
      </c>
      <c r="E126" s="6" t="s">
        <v>469</v>
      </c>
    </row>
    <row r="127" spans="1:5" ht="15">
      <c r="A127" s="5" t="s">
        <v>19</v>
      </c>
      <c r="B127" s="6" t="s">
        <v>470</v>
      </c>
      <c r="C127" s="6" t="s">
        <v>471</v>
      </c>
      <c r="D127" s="6" t="s">
        <v>472</v>
      </c>
      <c r="E127" s="6" t="s">
        <v>473</v>
      </c>
    </row>
    <row r="128" spans="1:5" ht="15">
      <c r="A128" s="5" t="s">
        <v>24</v>
      </c>
      <c r="B128" s="6" t="s">
        <v>474</v>
      </c>
      <c r="C128" s="6" t="s">
        <v>475</v>
      </c>
      <c r="D128" s="6" t="s">
        <v>476</v>
      </c>
      <c r="E128" s="6" t="s">
        <v>477</v>
      </c>
    </row>
    <row r="129" spans="1:5" ht="15">
      <c r="A129" s="5" t="s">
        <v>29</v>
      </c>
      <c r="B129" s="6" t="s">
        <v>478</v>
      </c>
      <c r="C129" s="6" t="s">
        <v>479</v>
      </c>
      <c r="D129" s="6" t="s">
        <v>480</v>
      </c>
      <c r="E129" s="6" t="s">
        <v>481</v>
      </c>
    </row>
    <row r="130" spans="1:5" ht="15">
      <c r="A130" s="5" t="s">
        <v>34</v>
      </c>
      <c r="B130" s="6" t="s">
        <v>482</v>
      </c>
      <c r="C130" s="6" t="s">
        <v>483</v>
      </c>
      <c r="D130" s="6" t="s">
        <v>484</v>
      </c>
      <c r="E130" s="6" t="s">
        <v>485</v>
      </c>
    </row>
    <row r="131" spans="1:5" ht="15">
      <c r="A131" s="5" t="s">
        <v>39</v>
      </c>
      <c r="B131" s="6" t="s">
        <v>486</v>
      </c>
      <c r="C131" s="6" t="s">
        <v>487</v>
      </c>
      <c r="D131" s="6" t="s">
        <v>488</v>
      </c>
      <c r="E131" s="6" t="s">
        <v>489</v>
      </c>
    </row>
    <row r="132" spans="1:5" ht="15">
      <c r="A132" s="5" t="s">
        <v>44</v>
      </c>
      <c r="B132" s="6" t="s">
        <v>490</v>
      </c>
      <c r="C132" s="6" t="s">
        <v>491</v>
      </c>
      <c r="D132" s="6" t="s">
        <v>492</v>
      </c>
      <c r="E132" s="6" t="s">
        <v>493</v>
      </c>
    </row>
    <row r="133" spans="1:5" ht="45">
      <c r="A133" s="5" t="s">
        <v>49</v>
      </c>
      <c r="B133" s="6" t="s">
        <v>494</v>
      </c>
      <c r="C133" s="6" t="s">
        <v>495</v>
      </c>
      <c r="D133" s="6" t="s">
        <v>496</v>
      </c>
      <c r="E133" s="6" t="s">
        <v>497</v>
      </c>
    </row>
    <row r="134" spans="1:5" ht="30">
      <c r="A134" s="5" t="s">
        <v>54</v>
      </c>
      <c r="B134" s="6" t="s">
        <v>498</v>
      </c>
      <c r="C134" s="6" t="s">
        <v>499</v>
      </c>
      <c r="D134" s="6" t="s">
        <v>500</v>
      </c>
      <c r="E134" s="6" t="s">
        <v>501</v>
      </c>
    </row>
    <row r="135" spans="1:5" ht="45">
      <c r="A135" s="5" t="s">
        <v>59</v>
      </c>
      <c r="B135" s="6" t="s">
        <v>502</v>
      </c>
      <c r="C135" s="6" t="s">
        <v>503</v>
      </c>
      <c r="D135" s="6" t="s">
        <v>504</v>
      </c>
      <c r="E135" s="6" t="s">
        <v>505</v>
      </c>
    </row>
    <row r="136" spans="1:5" ht="30">
      <c r="A136" s="5" t="s">
        <v>64</v>
      </c>
      <c r="B136" s="6" t="s">
        <v>506</v>
      </c>
      <c r="C136" s="6" t="s">
        <v>507</v>
      </c>
      <c r="D136" s="6" t="s">
        <v>508</v>
      </c>
      <c r="E136" s="6" t="s">
        <v>509</v>
      </c>
    </row>
    <row r="137" spans="1:5" ht="15">
      <c r="A137" s="5" t="s">
        <v>510</v>
      </c>
    </row>
    <row r="138" spans="1:5" ht="15">
      <c r="A138" s="5" t="s">
        <v>9</v>
      </c>
      <c r="B138" s="6" t="s">
        <v>511</v>
      </c>
      <c r="C138" s="6" t="s">
        <v>512</v>
      </c>
      <c r="D138" s="6" t="s">
        <v>513</v>
      </c>
      <c r="E138" s="6" t="s">
        <v>514</v>
      </c>
    </row>
    <row r="139" spans="1:5" ht="30">
      <c r="A139" s="5" t="s">
        <v>14</v>
      </c>
      <c r="B139" s="6" t="s">
        <v>515</v>
      </c>
      <c r="C139" s="6" t="s">
        <v>516</v>
      </c>
      <c r="D139" s="6" t="s">
        <v>517</v>
      </c>
      <c r="E139" s="6" t="s">
        <v>518</v>
      </c>
    </row>
    <row r="140" spans="1:5" ht="15">
      <c r="A140" s="5" t="s">
        <v>19</v>
      </c>
      <c r="B140" s="6" t="s">
        <v>519</v>
      </c>
      <c r="C140" s="6" t="s">
        <v>520</v>
      </c>
      <c r="D140" s="6" t="s">
        <v>521</v>
      </c>
      <c r="E140" s="6" t="s">
        <v>522</v>
      </c>
    </row>
    <row r="141" spans="1:5" ht="15">
      <c r="A141" s="5" t="s">
        <v>24</v>
      </c>
      <c r="B141" s="6" t="s">
        <v>523</v>
      </c>
      <c r="C141" s="6" t="s">
        <v>524</v>
      </c>
      <c r="D141" s="6" t="s">
        <v>525</v>
      </c>
      <c r="E141" s="6" t="s">
        <v>526</v>
      </c>
    </row>
    <row r="142" spans="1:5" ht="15">
      <c r="A142" s="5" t="s">
        <v>29</v>
      </c>
      <c r="B142" s="6" t="s">
        <v>527</v>
      </c>
      <c r="C142" s="6" t="s">
        <v>528</v>
      </c>
      <c r="D142" s="6" t="s">
        <v>529</v>
      </c>
      <c r="E142" s="6" t="s">
        <v>530</v>
      </c>
    </row>
    <row r="143" spans="1:5" ht="15">
      <c r="A143" s="5" t="s">
        <v>34</v>
      </c>
      <c r="B143" s="6" t="s">
        <v>531</v>
      </c>
      <c r="C143" s="6" t="s">
        <v>532</v>
      </c>
      <c r="D143" s="6" t="s">
        <v>533</v>
      </c>
      <c r="E143" s="6" t="s">
        <v>534</v>
      </c>
    </row>
    <row r="144" spans="1:5" ht="15">
      <c r="A144" s="5" t="s">
        <v>39</v>
      </c>
      <c r="B144" s="6" t="s">
        <v>535</v>
      </c>
      <c r="C144" s="6" t="s">
        <v>536</v>
      </c>
      <c r="D144" s="6" t="s">
        <v>537</v>
      </c>
      <c r="E144" s="6" t="s">
        <v>538</v>
      </c>
    </row>
    <row r="145" spans="1:5" ht="15">
      <c r="A145" s="5" t="s">
        <v>44</v>
      </c>
      <c r="B145" s="6" t="s">
        <v>539</v>
      </c>
      <c r="C145" s="6" t="s">
        <v>540</v>
      </c>
      <c r="D145" s="6" t="s">
        <v>541</v>
      </c>
      <c r="E145" s="6" t="s">
        <v>542</v>
      </c>
    </row>
    <row r="146" spans="1:5" ht="45">
      <c r="A146" s="5" t="s">
        <v>49</v>
      </c>
      <c r="B146" s="6" t="s">
        <v>543</v>
      </c>
      <c r="C146" s="6" t="s">
        <v>544</v>
      </c>
      <c r="D146" s="6" t="s">
        <v>545</v>
      </c>
      <c r="E146" s="6" t="s">
        <v>546</v>
      </c>
    </row>
    <row r="147" spans="1:5" ht="30">
      <c r="A147" s="5" t="s">
        <v>54</v>
      </c>
      <c r="B147" s="6" t="s">
        <v>547</v>
      </c>
      <c r="C147" s="6" t="s">
        <v>548</v>
      </c>
      <c r="D147" s="6" t="s">
        <v>549</v>
      </c>
      <c r="E147" s="6" t="s">
        <v>550</v>
      </c>
    </row>
    <row r="148" spans="1:5" ht="45">
      <c r="A148" s="5" t="s">
        <v>59</v>
      </c>
      <c r="B148" s="6" t="s">
        <v>551</v>
      </c>
      <c r="C148" s="6" t="s">
        <v>552</v>
      </c>
      <c r="D148" s="6" t="s">
        <v>553</v>
      </c>
      <c r="E148" s="6" t="s">
        <v>554</v>
      </c>
    </row>
    <row r="149" spans="1:5" ht="30">
      <c r="A149" s="5" t="s">
        <v>64</v>
      </c>
      <c r="B149" s="6" t="s">
        <v>555</v>
      </c>
      <c r="C149" s="6" t="s">
        <v>556</v>
      </c>
      <c r="D149" s="6" t="s">
        <v>557</v>
      </c>
      <c r="E149" s="6" t="s">
        <v>558</v>
      </c>
    </row>
    <row r="152" spans="1:5">
      <c r="A152" s="1" t="s">
        <v>559</v>
      </c>
    </row>
    <row r="153" spans="1:5">
      <c r="A153" s="1" t="s">
        <v>560</v>
      </c>
    </row>
  </sheetData>
  <phoneticPr fontId="0" type="noConversion"/>
  <pageMargins left="0.78740157499999996" right="0.78740157499999996" top="0.984251969" bottom="0.39370078740157483" header="0" footer="0"/>
  <pageSetup paperSize="9" orientation="landscape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35B1-3D36-498C-818B-9E4D1C438003}">
  <dimension ref="A2:B10"/>
  <sheetViews>
    <sheetView workbookViewId="0">
      <selection activeCell="B7" sqref="B7:C10"/>
    </sheetView>
  </sheetViews>
  <sheetFormatPr baseColWidth="10" defaultRowHeight="12.75"/>
  <sheetData>
    <row r="2" spans="1:2">
      <c r="A2" t="s">
        <v>578</v>
      </c>
    </row>
    <row r="4" spans="1:2">
      <c r="B4" t="s">
        <v>577</v>
      </c>
    </row>
    <row r="7" spans="1:2">
      <c r="B7" t="s">
        <v>579</v>
      </c>
    </row>
    <row r="8" spans="1:2" ht="15.75">
      <c r="B8" s="23" t="s">
        <v>580</v>
      </c>
    </row>
    <row r="9" spans="1:2">
      <c r="B9" s="24" t="s">
        <v>581</v>
      </c>
    </row>
    <row r="10" spans="1:2">
      <c r="B10" t="s">
        <v>582</v>
      </c>
    </row>
  </sheetData>
  <hyperlinks>
    <hyperlink ref="B9" r:id="rId1" display="https://www.madrid.es/portal/site/munimadrid" xr:uid="{584DE2D8-FBFF-43EE-9FEB-16944B1171D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Data_Processed</vt:lpstr>
      <vt:lpstr>MadridDatos 1.0</vt:lpstr>
      <vt:lpstr>Metadatos</vt:lpstr>
    </vt:vector>
  </TitlesOfParts>
  <Company>AYUNTAMIENTO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</dc:creator>
  <cp:lastModifiedBy>Jens P</cp:lastModifiedBy>
  <cp:lastPrinted>2004-08-06T10:24:48Z</cp:lastPrinted>
  <dcterms:created xsi:type="dcterms:W3CDTF">2004-08-03T11:58:35Z</dcterms:created>
  <dcterms:modified xsi:type="dcterms:W3CDTF">2020-12-30T22:52:42Z</dcterms:modified>
</cp:coreProperties>
</file>