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edm\Desktop\Lausanne MFA\4. Stocks and flows\4.04 Mining\"/>
    </mc:Choice>
  </mc:AlternateContent>
  <xr:revisionPtr revIDLastSave="0" documentId="8_{8B519051-053F-4072-AC0E-7E109A7E914B}" xr6:coauthVersionLast="45" xr6:coauthVersionMax="45" xr10:uidLastSave="{00000000-0000-0000-0000-000000000000}"/>
  <bookViews>
    <workbookView xWindow="-110" yWindow="-110" windowWidth="19420" windowHeight="10420" tabRatio="842" xr2:uid="{00000000-000D-0000-FFFF-FFFF00000000}"/>
  </bookViews>
  <sheets>
    <sheet name="Seri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1" l="1"/>
  <c r="B30" i="1" l="1"/>
  <c r="B29" i="1" l="1"/>
</calcChain>
</file>

<file path=xl/sharedStrings.xml><?xml version="1.0" encoding="utf-8"?>
<sst xmlns="http://schemas.openxmlformats.org/spreadsheetml/2006/main" count="50" uniqueCount="14">
  <si>
    <t>Total</t>
  </si>
  <si>
    <t>Année</t>
  </si>
  <si>
    <t>Gravières</t>
  </si>
  <si>
    <t>Marnières</t>
  </si>
  <si>
    <t>Platrières</t>
  </si>
  <si>
    <t>Carrières</t>
  </si>
  <si>
    <t>de gypse</t>
  </si>
  <si>
    <t>Tufières</t>
  </si>
  <si>
    <t>de calcaire</t>
  </si>
  <si>
    <t>–</t>
  </si>
  <si>
    <t>Argilières</t>
  </si>
  <si>
    <t>1) Y compris les carrières et gravières en cours de comblement.</t>
  </si>
  <si>
    <t>Source : Direction générale de l'environnement (DGE), Direction des ressrouces et du patrimoine naturel (DIRNA)</t>
  </si>
  <si>
    <r>
      <t xml:space="preserve">Gravières et carrières au bénéfice d'un permis cantonal d'exploitation </t>
    </r>
    <r>
      <rPr>
        <b/>
        <i/>
        <sz val="10"/>
        <rFont val="Arial"/>
        <family val="2"/>
      </rPr>
      <t>(1)</t>
    </r>
    <r>
      <rPr>
        <b/>
        <sz val="10"/>
        <rFont val="Arial"/>
        <family val="2"/>
      </rPr>
      <t>, Vaud, 1995-2019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</si>
</sst>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-;\-* #,##0.00\ _F_-;_-* &quot;-&quot;??\ _F_-;_-@_-"/>
    <numFmt numFmtId="165" formatCode="_ * #,##0_ ;_ * \-#,##0_ ;_ * &quot;-&quot;??_ ;_ @_ "/>
  </numFmts>
  <fonts count="9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left" vertical="center"/>
    </xf>
    <xf numFmtId="3" fontId="8" fillId="0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vertical="center"/>
    </xf>
    <xf numFmtId="0" fontId="8" fillId="0" borderId="1" xfId="1" applyNumberFormat="1" applyFont="1" applyFill="1" applyBorder="1" applyAlignment="1">
      <alignment horizontal="left" vertical="center"/>
    </xf>
    <xf numFmtId="3" fontId="8" fillId="0" borderId="1" xfId="1" applyNumberFormat="1" applyFont="1" applyFill="1" applyBorder="1" applyAlignment="1">
      <alignment horizontal="right" vertical="center"/>
    </xf>
    <xf numFmtId="0" fontId="8" fillId="0" borderId="2" xfId="1" applyNumberFormat="1" applyFont="1" applyFill="1" applyBorder="1" applyAlignment="1">
      <alignment horizontal="left" vertical="center"/>
    </xf>
    <xf numFmtId="3" fontId="8" fillId="0" borderId="2" xfId="1" applyNumberFormat="1" applyFont="1" applyFill="1" applyBorder="1" applyAlignment="1">
      <alignment horizontal="right" vertical="center"/>
    </xf>
    <xf numFmtId="165" fontId="8" fillId="0" borderId="2" xfId="1" applyNumberFormat="1" applyFont="1" applyFill="1" applyBorder="1" applyAlignment="1">
      <alignment horizontal="right" vertical="center"/>
    </xf>
    <xf numFmtId="165" fontId="8" fillId="0" borderId="2" xfId="1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0" fontId="4" fillId="0" borderId="4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63305</xdr:colOff>
      <xdr:row>0</xdr:row>
      <xdr:rowOff>49238</xdr:rowOff>
    </xdr:from>
    <xdr:to>
      <xdr:col>2</xdr:col>
      <xdr:colOff>57150</xdr:colOff>
      <xdr:row>1</xdr:row>
      <xdr:rowOff>18631</xdr:rowOff>
    </xdr:to>
    <xdr:pic>
      <xdr:nvPicPr>
        <xdr:cNvPr id="1033" name="Image 12" descr="StatVD_nouveau.logo_cmjn.png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05" y="49238"/>
          <a:ext cx="1136845" cy="512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showGridLines="0" tabSelected="1" workbookViewId="0">
      <selection activeCell="A33" sqref="A33"/>
    </sheetView>
  </sheetViews>
  <sheetFormatPr defaultColWidth="7.7265625" defaultRowHeight="12.5" x14ac:dyDescent="0.25"/>
  <cols>
    <col min="1" max="1" width="7.54296875" style="16" customWidth="1"/>
    <col min="2" max="2" width="9.54296875" style="19" customWidth="1"/>
    <col min="3" max="6" width="9.54296875" style="17" customWidth="1"/>
    <col min="7" max="8" width="9.54296875" style="22" customWidth="1"/>
    <col min="9" max="9" width="9.54296875" style="20" customWidth="1"/>
    <col min="10" max="16384" width="7.7265625" style="18"/>
  </cols>
  <sheetData>
    <row r="1" spans="1:9" s="26" customFormat="1" ht="43" customHeight="1" x14ac:dyDescent="0.25">
      <c r="A1" s="23"/>
      <c r="B1" s="23"/>
      <c r="C1" s="23"/>
      <c r="D1" s="24"/>
      <c r="E1" s="24"/>
      <c r="F1" s="24"/>
      <c r="G1" s="25"/>
    </row>
    <row r="2" spans="1:9" s="26" customFormat="1" ht="6.75" customHeight="1" thickBot="1" x14ac:dyDescent="0.3">
      <c r="A2" s="27"/>
      <c r="B2" s="27"/>
      <c r="C2" s="28"/>
      <c r="D2" s="28"/>
      <c r="E2" s="24"/>
      <c r="F2" s="25"/>
    </row>
    <row r="3" spans="1:9" s="26" customFormat="1" ht="13" thickTop="1" x14ac:dyDescent="0.25">
      <c r="A3" s="29"/>
      <c r="B3" s="29"/>
      <c r="C3" s="29"/>
      <c r="D3" s="30"/>
      <c r="E3" s="30"/>
      <c r="F3" s="30"/>
      <c r="G3" s="31"/>
      <c r="H3" s="32"/>
      <c r="I3" s="32"/>
    </row>
    <row r="4" spans="1:9" s="15" customFormat="1" ht="13" x14ac:dyDescent="0.25">
      <c r="A4" s="10" t="s">
        <v>13</v>
      </c>
      <c r="B4" s="11"/>
      <c r="C4" s="12"/>
      <c r="D4" s="12"/>
      <c r="E4" s="12"/>
      <c r="F4" s="12"/>
      <c r="G4" s="13"/>
      <c r="H4" s="13"/>
      <c r="I4" s="14"/>
    </row>
    <row r="5" spans="1:9" x14ac:dyDescent="0.25">
      <c r="B5" s="17"/>
      <c r="F5" s="18"/>
      <c r="G5" s="18"/>
      <c r="H5" s="18"/>
      <c r="I5" s="18"/>
    </row>
    <row r="6" spans="1:9" s="1" customFormat="1" ht="11.25" customHeight="1" x14ac:dyDescent="0.25">
      <c r="A6" s="39" t="s">
        <v>1</v>
      </c>
      <c r="B6" s="33" t="s">
        <v>0</v>
      </c>
      <c r="C6" s="34" t="s">
        <v>2</v>
      </c>
      <c r="D6" s="34" t="s">
        <v>5</v>
      </c>
      <c r="E6" s="34" t="s">
        <v>3</v>
      </c>
      <c r="F6" s="34" t="s">
        <v>10</v>
      </c>
      <c r="G6" s="35" t="s">
        <v>4</v>
      </c>
      <c r="H6" s="35" t="s">
        <v>5</v>
      </c>
      <c r="I6" s="35" t="s">
        <v>7</v>
      </c>
    </row>
    <row r="7" spans="1:9" s="4" customFormat="1" ht="11.25" customHeight="1" x14ac:dyDescent="0.25">
      <c r="A7" s="40"/>
      <c r="B7" s="36"/>
      <c r="C7" s="37"/>
      <c r="D7" s="37" t="s">
        <v>8</v>
      </c>
      <c r="E7" s="37"/>
      <c r="F7" s="37"/>
      <c r="G7" s="36"/>
      <c r="H7" s="36" t="s">
        <v>6</v>
      </c>
      <c r="I7" s="38"/>
    </row>
    <row r="8" spans="1:9" x14ac:dyDescent="0.25">
      <c r="A8" s="21"/>
      <c r="B8" s="17"/>
      <c r="G8" s="17"/>
      <c r="H8" s="17"/>
      <c r="I8" s="17"/>
    </row>
    <row r="9" spans="1:9" x14ac:dyDescent="0.25">
      <c r="A9" s="16">
        <v>1995</v>
      </c>
      <c r="B9" s="17">
        <v>87</v>
      </c>
      <c r="C9" s="17">
        <v>60</v>
      </c>
      <c r="D9" s="17">
        <v>18</v>
      </c>
      <c r="E9" s="17">
        <v>5</v>
      </c>
      <c r="F9" s="17">
        <v>2</v>
      </c>
      <c r="G9" s="17">
        <v>1</v>
      </c>
      <c r="H9" s="17" t="s">
        <v>9</v>
      </c>
      <c r="I9" s="17">
        <v>1</v>
      </c>
    </row>
    <row r="10" spans="1:9" x14ac:dyDescent="0.25">
      <c r="A10" s="16">
        <v>1996</v>
      </c>
      <c r="B10" s="17">
        <v>82</v>
      </c>
      <c r="C10" s="17">
        <v>56</v>
      </c>
      <c r="D10" s="17">
        <v>17</v>
      </c>
      <c r="E10" s="17">
        <v>5</v>
      </c>
      <c r="F10" s="17">
        <v>2</v>
      </c>
      <c r="G10" s="17">
        <v>1</v>
      </c>
      <c r="H10" s="17" t="s">
        <v>9</v>
      </c>
      <c r="I10" s="17">
        <v>1</v>
      </c>
    </row>
    <row r="11" spans="1:9" x14ac:dyDescent="0.25">
      <c r="A11" s="16">
        <v>1997</v>
      </c>
      <c r="B11" s="17">
        <v>71</v>
      </c>
      <c r="C11" s="17">
        <v>48</v>
      </c>
      <c r="D11" s="17">
        <v>14</v>
      </c>
      <c r="E11" s="17">
        <v>5</v>
      </c>
      <c r="F11" s="17">
        <v>2</v>
      </c>
      <c r="G11" s="17">
        <v>1</v>
      </c>
      <c r="H11" s="17" t="s">
        <v>9</v>
      </c>
      <c r="I11" s="17">
        <v>1</v>
      </c>
    </row>
    <row r="12" spans="1:9" x14ac:dyDescent="0.25">
      <c r="A12" s="16">
        <v>1998</v>
      </c>
      <c r="B12" s="17">
        <v>72</v>
      </c>
      <c r="C12" s="17">
        <v>49</v>
      </c>
      <c r="D12" s="17">
        <v>14</v>
      </c>
      <c r="E12" s="17">
        <v>5</v>
      </c>
      <c r="F12" s="17">
        <v>2</v>
      </c>
      <c r="G12" s="17">
        <v>1</v>
      </c>
      <c r="H12" s="17" t="s">
        <v>9</v>
      </c>
      <c r="I12" s="17">
        <v>1</v>
      </c>
    </row>
    <row r="13" spans="1:9" x14ac:dyDescent="0.25">
      <c r="A13" s="16">
        <v>1999</v>
      </c>
      <c r="B13" s="17">
        <v>57</v>
      </c>
      <c r="C13" s="17">
        <v>36</v>
      </c>
      <c r="D13" s="17">
        <v>13</v>
      </c>
      <c r="E13" s="17">
        <v>4</v>
      </c>
      <c r="F13" s="17">
        <v>2</v>
      </c>
      <c r="G13" s="17">
        <v>1</v>
      </c>
      <c r="H13" s="17" t="s">
        <v>9</v>
      </c>
      <c r="I13" s="17">
        <v>1</v>
      </c>
    </row>
    <row r="14" spans="1:9" x14ac:dyDescent="0.25">
      <c r="A14" s="16">
        <v>2000</v>
      </c>
      <c r="B14" s="17">
        <v>58</v>
      </c>
      <c r="C14" s="17">
        <v>36</v>
      </c>
      <c r="D14" s="17">
        <v>13</v>
      </c>
      <c r="E14" s="17">
        <v>4</v>
      </c>
      <c r="F14" s="17">
        <v>2</v>
      </c>
      <c r="G14" s="17">
        <v>1</v>
      </c>
      <c r="H14" s="17">
        <v>1</v>
      </c>
      <c r="I14" s="17">
        <v>1</v>
      </c>
    </row>
    <row r="15" spans="1:9" x14ac:dyDescent="0.25">
      <c r="A15" s="16">
        <v>2001</v>
      </c>
      <c r="B15" s="17">
        <v>56</v>
      </c>
      <c r="C15" s="17">
        <v>40</v>
      </c>
      <c r="D15" s="17">
        <v>10</v>
      </c>
      <c r="E15" s="17">
        <v>1</v>
      </c>
      <c r="F15" s="17">
        <v>2</v>
      </c>
      <c r="G15" s="17">
        <v>1</v>
      </c>
      <c r="H15" s="17">
        <v>1</v>
      </c>
      <c r="I15" s="17">
        <v>1</v>
      </c>
    </row>
    <row r="16" spans="1:9" x14ac:dyDescent="0.25">
      <c r="A16" s="16">
        <v>2002</v>
      </c>
      <c r="B16" s="17">
        <v>58</v>
      </c>
      <c r="C16" s="17">
        <v>41</v>
      </c>
      <c r="D16" s="17">
        <v>11</v>
      </c>
      <c r="E16" s="17">
        <v>1</v>
      </c>
      <c r="F16" s="17">
        <v>2</v>
      </c>
      <c r="G16" s="17">
        <v>1</v>
      </c>
      <c r="H16" s="17">
        <v>1</v>
      </c>
      <c r="I16" s="17">
        <v>1</v>
      </c>
    </row>
    <row r="17" spans="1:10" x14ac:dyDescent="0.25">
      <c r="A17" s="16">
        <v>2003</v>
      </c>
      <c r="B17" s="17">
        <v>59</v>
      </c>
      <c r="C17" s="17">
        <v>41</v>
      </c>
      <c r="D17" s="17">
        <v>12</v>
      </c>
      <c r="E17" s="17">
        <v>1</v>
      </c>
      <c r="F17" s="17">
        <v>2</v>
      </c>
      <c r="G17" s="17">
        <v>1</v>
      </c>
      <c r="H17" s="17">
        <v>1</v>
      </c>
      <c r="I17" s="17">
        <v>1</v>
      </c>
    </row>
    <row r="18" spans="1:10" x14ac:dyDescent="0.25">
      <c r="A18" s="16">
        <v>2004</v>
      </c>
      <c r="B18" s="17">
        <v>60</v>
      </c>
      <c r="C18" s="17">
        <v>42</v>
      </c>
      <c r="D18" s="17">
        <v>13</v>
      </c>
      <c r="E18" s="17">
        <v>1</v>
      </c>
      <c r="F18" s="17">
        <v>2</v>
      </c>
      <c r="G18" s="17">
        <v>1</v>
      </c>
      <c r="H18" s="17">
        <v>1</v>
      </c>
      <c r="I18" s="17" t="s">
        <v>9</v>
      </c>
    </row>
    <row r="19" spans="1:10" x14ac:dyDescent="0.25">
      <c r="A19" s="16">
        <v>2005</v>
      </c>
      <c r="B19" s="17">
        <v>61</v>
      </c>
      <c r="C19" s="17">
        <v>40</v>
      </c>
      <c r="D19" s="17">
        <v>15</v>
      </c>
      <c r="E19" s="17">
        <v>2</v>
      </c>
      <c r="F19" s="17">
        <v>2</v>
      </c>
      <c r="G19" s="17" t="s">
        <v>9</v>
      </c>
      <c r="H19" s="17">
        <v>2</v>
      </c>
      <c r="I19" s="17" t="s">
        <v>9</v>
      </c>
    </row>
    <row r="20" spans="1:10" x14ac:dyDescent="0.25">
      <c r="A20" s="16">
        <v>2006</v>
      </c>
      <c r="B20" s="17">
        <v>39</v>
      </c>
      <c r="C20" s="17">
        <v>25</v>
      </c>
      <c r="D20" s="17">
        <v>10</v>
      </c>
      <c r="E20" s="17">
        <v>1</v>
      </c>
      <c r="F20" s="17">
        <v>2</v>
      </c>
      <c r="G20" s="17" t="s">
        <v>9</v>
      </c>
      <c r="H20" s="17">
        <v>1</v>
      </c>
      <c r="I20" s="17" t="s">
        <v>9</v>
      </c>
    </row>
    <row r="21" spans="1:10" x14ac:dyDescent="0.25">
      <c r="A21" s="16">
        <v>2007</v>
      </c>
      <c r="B21" s="17">
        <v>41</v>
      </c>
      <c r="C21" s="17">
        <v>26</v>
      </c>
      <c r="D21" s="17">
        <v>11</v>
      </c>
      <c r="E21" s="17">
        <v>1</v>
      </c>
      <c r="F21" s="17">
        <v>2</v>
      </c>
      <c r="G21" s="17" t="s">
        <v>9</v>
      </c>
      <c r="H21" s="17">
        <v>1</v>
      </c>
      <c r="I21" s="17" t="s">
        <v>9</v>
      </c>
    </row>
    <row r="22" spans="1:10" x14ac:dyDescent="0.25">
      <c r="A22" s="16">
        <v>2008</v>
      </c>
      <c r="B22" s="17">
        <v>45</v>
      </c>
      <c r="C22" s="17">
        <v>30</v>
      </c>
      <c r="D22" s="17">
        <v>11</v>
      </c>
      <c r="E22" s="17">
        <v>1</v>
      </c>
      <c r="F22" s="17">
        <v>2</v>
      </c>
      <c r="G22" s="17" t="s">
        <v>9</v>
      </c>
      <c r="H22" s="17">
        <v>1</v>
      </c>
      <c r="I22" s="17" t="s">
        <v>9</v>
      </c>
    </row>
    <row r="23" spans="1:10" x14ac:dyDescent="0.25">
      <c r="A23" s="16">
        <v>2009</v>
      </c>
      <c r="B23" s="17">
        <v>45</v>
      </c>
      <c r="C23" s="17">
        <v>30</v>
      </c>
      <c r="D23" s="17">
        <v>11</v>
      </c>
      <c r="E23" s="17">
        <v>1</v>
      </c>
      <c r="F23" s="17">
        <v>2</v>
      </c>
      <c r="G23" s="17" t="s">
        <v>9</v>
      </c>
      <c r="H23" s="17">
        <v>1</v>
      </c>
      <c r="I23" s="17" t="s">
        <v>9</v>
      </c>
    </row>
    <row r="24" spans="1:10" x14ac:dyDescent="0.25">
      <c r="A24" s="16">
        <v>2010</v>
      </c>
      <c r="B24" s="17">
        <v>45</v>
      </c>
      <c r="C24" s="17">
        <v>30</v>
      </c>
      <c r="D24" s="17">
        <v>11</v>
      </c>
      <c r="E24" s="17">
        <v>1</v>
      </c>
      <c r="F24" s="17">
        <v>2</v>
      </c>
      <c r="G24" s="17" t="s">
        <v>9</v>
      </c>
      <c r="H24" s="17">
        <v>1</v>
      </c>
      <c r="I24" s="17" t="s">
        <v>9</v>
      </c>
    </row>
    <row r="25" spans="1:10" x14ac:dyDescent="0.25">
      <c r="A25" s="16">
        <v>2011</v>
      </c>
      <c r="B25" s="17">
        <v>45</v>
      </c>
      <c r="C25" s="17">
        <v>30</v>
      </c>
      <c r="D25" s="17">
        <v>11</v>
      </c>
      <c r="E25" s="17">
        <v>1</v>
      </c>
      <c r="F25" s="17">
        <v>2</v>
      </c>
      <c r="G25" s="17" t="s">
        <v>9</v>
      </c>
      <c r="H25" s="17">
        <v>1</v>
      </c>
      <c r="I25" s="17" t="s">
        <v>9</v>
      </c>
    </row>
    <row r="26" spans="1:10" x14ac:dyDescent="0.25">
      <c r="A26" s="16">
        <v>2012</v>
      </c>
      <c r="B26" s="17">
        <v>49</v>
      </c>
      <c r="C26" s="17">
        <v>34</v>
      </c>
      <c r="D26" s="17">
        <v>11</v>
      </c>
      <c r="E26" s="17">
        <v>1</v>
      </c>
      <c r="F26" s="17">
        <v>2</v>
      </c>
      <c r="G26" s="17" t="s">
        <v>9</v>
      </c>
      <c r="H26" s="17">
        <v>1</v>
      </c>
      <c r="I26" s="17" t="s">
        <v>9</v>
      </c>
    </row>
    <row r="27" spans="1:10" x14ac:dyDescent="0.25">
      <c r="A27" s="16">
        <v>2013</v>
      </c>
      <c r="B27" s="17">
        <v>49</v>
      </c>
      <c r="C27" s="17">
        <v>34</v>
      </c>
      <c r="D27" s="17">
        <v>11</v>
      </c>
      <c r="E27" s="17">
        <v>1</v>
      </c>
      <c r="F27" s="17">
        <v>2</v>
      </c>
      <c r="G27" s="17" t="s">
        <v>9</v>
      </c>
      <c r="H27" s="17">
        <v>1</v>
      </c>
      <c r="I27" s="17" t="s">
        <v>9</v>
      </c>
    </row>
    <row r="28" spans="1:10" x14ac:dyDescent="0.25">
      <c r="A28" s="16">
        <v>2014</v>
      </c>
      <c r="B28" s="17">
        <v>48</v>
      </c>
      <c r="C28" s="17">
        <v>34</v>
      </c>
      <c r="D28" s="17">
        <v>10</v>
      </c>
      <c r="E28" s="17">
        <v>1</v>
      </c>
      <c r="F28" s="17">
        <v>2</v>
      </c>
      <c r="G28" s="17" t="s">
        <v>9</v>
      </c>
      <c r="H28" s="17">
        <v>1</v>
      </c>
      <c r="I28" s="17" t="s">
        <v>9</v>
      </c>
    </row>
    <row r="29" spans="1:10" x14ac:dyDescent="0.25">
      <c r="A29" s="16">
        <v>2015</v>
      </c>
      <c r="B29" s="41">
        <f>C29+D29+E29+F29+H29</f>
        <v>46</v>
      </c>
      <c r="C29" s="41">
        <v>32</v>
      </c>
      <c r="D29" s="41">
        <v>10</v>
      </c>
      <c r="E29" s="41">
        <v>1</v>
      </c>
      <c r="F29" s="41">
        <v>2</v>
      </c>
      <c r="G29" s="41" t="s">
        <v>9</v>
      </c>
      <c r="H29" s="41">
        <v>1</v>
      </c>
      <c r="I29" s="41" t="s">
        <v>9</v>
      </c>
    </row>
    <row r="30" spans="1:10" x14ac:dyDescent="0.25">
      <c r="A30" s="16">
        <v>2016</v>
      </c>
      <c r="B30" s="41">
        <f>C30+D30+E30+F30+H30</f>
        <v>47</v>
      </c>
      <c r="C30" s="41">
        <v>34</v>
      </c>
      <c r="D30" s="41">
        <v>9</v>
      </c>
      <c r="E30" s="41">
        <v>1</v>
      </c>
      <c r="F30" s="41">
        <v>2</v>
      </c>
      <c r="G30" s="41" t="s">
        <v>9</v>
      </c>
      <c r="H30" s="41">
        <v>1</v>
      </c>
      <c r="I30" s="41" t="s">
        <v>9</v>
      </c>
    </row>
    <row r="31" spans="1:10" x14ac:dyDescent="0.25">
      <c r="A31" s="16">
        <v>2017</v>
      </c>
      <c r="B31" s="41">
        <f>C31+D31+E31+F31+H31</f>
        <v>46</v>
      </c>
      <c r="C31" s="41">
        <v>33</v>
      </c>
      <c r="D31" s="41">
        <v>9</v>
      </c>
      <c r="E31" s="41">
        <v>1</v>
      </c>
      <c r="F31" s="41">
        <v>2</v>
      </c>
      <c r="G31" s="41" t="s">
        <v>9</v>
      </c>
      <c r="H31" s="41">
        <v>1</v>
      </c>
      <c r="I31" s="41" t="s">
        <v>9</v>
      </c>
      <c r="J31" s="42"/>
    </row>
    <row r="32" spans="1:10" x14ac:dyDescent="0.25">
      <c r="A32" s="16">
        <v>2018</v>
      </c>
      <c r="B32" s="41">
        <v>45</v>
      </c>
      <c r="C32" s="41">
        <v>32</v>
      </c>
      <c r="D32" s="41">
        <v>9</v>
      </c>
      <c r="E32" s="41">
        <v>1</v>
      </c>
      <c r="F32" s="41">
        <v>2</v>
      </c>
      <c r="G32" s="41" t="s">
        <v>9</v>
      </c>
      <c r="H32" s="41">
        <v>1</v>
      </c>
      <c r="I32" s="41" t="s">
        <v>9</v>
      </c>
      <c r="J32" s="42"/>
    </row>
    <row r="33" spans="1:10" x14ac:dyDescent="0.25">
      <c r="A33" s="16">
        <v>2019</v>
      </c>
      <c r="B33" s="41">
        <v>43</v>
      </c>
      <c r="C33" s="41">
        <v>30</v>
      </c>
      <c r="D33" s="41">
        <v>9</v>
      </c>
      <c r="E33" s="41">
        <v>1</v>
      </c>
      <c r="F33" s="41">
        <v>2</v>
      </c>
      <c r="G33" s="41" t="s">
        <v>9</v>
      </c>
      <c r="H33" s="41">
        <v>1</v>
      </c>
      <c r="I33" s="41" t="s">
        <v>9</v>
      </c>
      <c r="J33" s="42"/>
    </row>
    <row r="34" spans="1:10" x14ac:dyDescent="0.25">
      <c r="B34" s="17"/>
      <c r="G34" s="17"/>
      <c r="H34" s="17"/>
      <c r="I34" s="17"/>
    </row>
    <row r="35" spans="1:10" s="4" customFormat="1" ht="11.25" customHeight="1" x14ac:dyDescent="0.25">
      <c r="A35" s="2" t="s">
        <v>11</v>
      </c>
      <c r="B35" s="3"/>
      <c r="C35" s="3"/>
      <c r="D35" s="3"/>
      <c r="E35" s="3"/>
      <c r="F35" s="3"/>
      <c r="G35" s="5"/>
      <c r="H35" s="5"/>
      <c r="I35" s="6"/>
    </row>
    <row r="36" spans="1:10" x14ac:dyDescent="0.25">
      <c r="A36" s="21"/>
      <c r="B36" s="17"/>
      <c r="F36" s="18"/>
      <c r="G36" s="18"/>
      <c r="H36" s="18"/>
      <c r="I36" s="18"/>
    </row>
    <row r="37" spans="1:10" s="8" customFormat="1" ht="11.25" customHeight="1" x14ac:dyDescent="0.25">
      <c r="A37" s="2" t="s">
        <v>12</v>
      </c>
      <c r="B37" s="7"/>
      <c r="C37" s="7"/>
      <c r="D37" s="7"/>
      <c r="E37" s="7"/>
      <c r="F37" s="7"/>
      <c r="H37" s="4"/>
      <c r="I37" s="9"/>
    </row>
    <row r="38" spans="1:10" x14ac:dyDescent="0.25">
      <c r="B38" s="17"/>
    </row>
    <row r="39" spans="1:10" x14ac:dyDescent="0.25">
      <c r="B39" s="17"/>
    </row>
    <row r="40" spans="1:10" x14ac:dyDescent="0.25">
      <c r="B40" s="17"/>
    </row>
    <row r="41" spans="1:10" x14ac:dyDescent="0.25">
      <c r="B41" s="17"/>
    </row>
    <row r="42" spans="1:10" x14ac:dyDescent="0.25">
      <c r="B42" s="17"/>
    </row>
  </sheetData>
  <phoneticPr fontId="0" type="noConversion"/>
  <pageMargins left="0.78740157480314965" right="0.78740157480314965" top="0.78740157480314965" bottom="0.78740157480314965" header="0.39370078740157483" footer="0.78740157480314965"/>
  <pageSetup paperSize="9" orientation="portrait" horizontalDpi="1693" verticalDpi="16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Serie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wiedm</cp:lastModifiedBy>
  <cp:lastPrinted>2015-08-24T14:07:49Z</cp:lastPrinted>
  <dcterms:created xsi:type="dcterms:W3CDTF">1997-07-09T14:01:50Z</dcterms:created>
  <dcterms:modified xsi:type="dcterms:W3CDTF">2020-10-28T09:15:43Z</dcterms:modified>
</cp:coreProperties>
</file>