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edm\Desktop\Genève MFA\4. Stocks and flows\4.12 Energy\"/>
    </mc:Choice>
  </mc:AlternateContent>
  <xr:revisionPtr revIDLastSave="0" documentId="13_ncr:1_{116A0428-8D0B-4E36-B17C-FCFBB8EE188E}" xr6:coauthVersionLast="45" xr6:coauthVersionMax="45" xr10:uidLastSave="{00000000-0000-0000-0000-000000000000}"/>
  <bookViews>
    <workbookView xWindow="-110" yWindow="-110" windowWidth="19420" windowHeight="10420" xr2:uid="{7C85B767-2487-408D-B3C4-EE3DDBA1A75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A4" i="1" s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B3" i="1"/>
  <c r="A3" i="1" s="1"/>
  <c r="A2" i="1"/>
  <c r="B5" i="1" l="1"/>
  <c r="B6" i="1" l="1"/>
  <c r="A5" i="1"/>
  <c r="A6" i="1" l="1"/>
  <c r="B7" i="1"/>
  <c r="B8" i="1" l="1"/>
  <c r="A7" i="1"/>
  <c r="B9" i="1" l="1"/>
  <c r="A8" i="1"/>
  <c r="A9" i="1" l="1"/>
  <c r="B10" i="1"/>
  <c r="B11" i="1" l="1"/>
  <c r="A10" i="1"/>
  <c r="B12" i="1" l="1"/>
  <c r="A11" i="1"/>
  <c r="A12" i="1" l="1"/>
  <c r="B13" i="1"/>
  <c r="B14" i="1" l="1"/>
  <c r="A13" i="1"/>
  <c r="A14" i="1" l="1"/>
  <c r="B15" i="1"/>
  <c r="B16" i="1" l="1"/>
  <c r="A15" i="1"/>
  <c r="B17" i="1" l="1"/>
  <c r="A16" i="1"/>
  <c r="A17" i="1" l="1"/>
  <c r="B18" i="1"/>
  <c r="A18" i="1" l="1"/>
  <c r="B19" i="1"/>
  <c r="A19" i="1" l="1"/>
  <c r="B20" i="1"/>
  <c r="A20" i="1" l="1"/>
  <c r="B21" i="1"/>
  <c r="B22" i="1" l="1"/>
  <c r="A21" i="1"/>
  <c r="A22" i="1" l="1"/>
  <c r="B23" i="1"/>
  <c r="B24" i="1" l="1"/>
  <c r="A23" i="1"/>
  <c r="B25" i="1" l="1"/>
  <c r="A24" i="1"/>
  <c r="A25" i="1" l="1"/>
  <c r="B26" i="1"/>
  <c r="A26" i="1" l="1"/>
  <c r="B27" i="1"/>
  <c r="B28" i="1" l="1"/>
  <c r="A27" i="1"/>
  <c r="A28" i="1" l="1"/>
  <c r="B29" i="1"/>
  <c r="B30" i="1" l="1"/>
  <c r="A29" i="1"/>
  <c r="B31" i="1" l="1"/>
  <c r="A30" i="1"/>
  <c r="A31" i="1" l="1"/>
  <c r="B32" i="1"/>
  <c r="B33" i="1" l="1"/>
  <c r="A32" i="1"/>
  <c r="A33" i="1" l="1"/>
  <c r="B34" i="1"/>
  <c r="A34" i="1" l="1"/>
  <c r="B35" i="1"/>
  <c r="B36" i="1" l="1"/>
  <c r="A35" i="1"/>
  <c r="A36" i="1" l="1"/>
  <c r="B37" i="1"/>
  <c r="B38" i="1" l="1"/>
  <c r="A37" i="1"/>
  <c r="A38" i="1" l="1"/>
  <c r="B39" i="1"/>
  <c r="B40" i="1" l="1"/>
  <c r="A39" i="1"/>
  <c r="B41" i="1" l="1"/>
  <c r="A40" i="1"/>
  <c r="A41" i="1" l="1"/>
  <c r="B42" i="1"/>
  <c r="A42" i="1" l="1"/>
  <c r="B43" i="1"/>
  <c r="A43" i="1" l="1"/>
  <c r="B44" i="1"/>
  <c r="A44" i="1" l="1"/>
  <c r="B45" i="1"/>
  <c r="B46" i="1" l="1"/>
  <c r="A46" i="1" s="1"/>
  <c r="A45" i="1"/>
</calcChain>
</file>

<file path=xl/sharedStrings.xml><?xml version="1.0" encoding="utf-8"?>
<sst xmlns="http://schemas.openxmlformats.org/spreadsheetml/2006/main" count="235" uniqueCount="15">
  <si>
    <t>Period</t>
  </si>
  <si>
    <t>Start date</t>
  </si>
  <si>
    <t>End date</t>
  </si>
  <si>
    <t>Material/product (name)</t>
  </si>
  <si>
    <t>Material/product code</t>
  </si>
  <si>
    <t>Quantity</t>
  </si>
  <si>
    <t>Unit</t>
  </si>
  <si>
    <t>Reference space</t>
  </si>
  <si>
    <t>Comments</t>
  </si>
  <si>
    <t>Segment</t>
  </si>
  <si>
    <t>t</t>
  </si>
  <si>
    <t>Canton Geneva</t>
  </si>
  <si>
    <t>EMP5.1.1</t>
  </si>
  <si>
    <t>CO2 emissions from biomass combustion</t>
  </si>
  <si>
    <r>
      <t>CO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emitted from fuel oil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</si>
</sst>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>
    <font>
      <sz val="11"/>
      <color theme="1"/>
      <name val="Calibri"/>
      <family val="2"/>
      <scheme val="minor"/>
    </font>
    <font>
      <b/>
      <sz val="10"/>
      <color indexed="8"/>
      <name val="Sans"/>
    </font>
    <font>
      <sz val="8"/>
      <name val="Arial Narrow"/>
      <family val="2"/>
    </font>
    <font>
      <sz val="8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164" fontId="0" fillId="0" borderId="0" xfId="0" applyNumberFormat="1"/>
    <xf numFmtId="1" fontId="6" fillId="0" borderId="0" xfId="0" applyNumberFormat="1" applyFont="1"/>
    <xf numFmtId="1" fontId="6" fillId="0" borderId="0" xfId="1" applyNumberFormat="1" applyFont="1"/>
    <xf numFmtId="1" fontId="6" fillId="0" borderId="0" xfId="2" applyNumberFormat="1" applyFont="1" applyAlignment="1">
      <alignment horizontal="right"/>
    </xf>
  </cellXfs>
  <cellStyles count="3">
    <cellStyle name="Normal 2 2" xfId="1" xr:uid="{D9183640-E900-42B9-A9B6-F7654A486FA7}"/>
    <cellStyle name="Normal_2005-...." xfId="2" xr:uid="{1D362C58-58B5-42D3-8F20-E087F8851CFF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A7C3-8DB2-4401-8AAC-B74DE7704270}">
  <dimension ref="A1:J46"/>
  <sheetViews>
    <sheetView tabSelected="1" topLeftCell="C1" zoomScale="86" workbookViewId="0">
      <selection activeCell="G17" sqref="G17"/>
    </sheetView>
  </sheetViews>
  <sheetFormatPr defaultRowHeight="14.5"/>
  <cols>
    <col min="1" max="1" width="15.08984375" customWidth="1"/>
    <col min="2" max="2" width="20" customWidth="1"/>
    <col min="3" max="3" width="20.08984375" customWidth="1"/>
    <col min="4" max="4" width="38.453125" customWidth="1"/>
    <col min="5" max="5" width="33.1796875" customWidth="1"/>
    <col min="6" max="7" width="12.1796875" customWidth="1"/>
    <col min="8" max="8" width="27.36328125" customWidth="1"/>
    <col min="9" max="9" width="12.1796875" customWidth="1"/>
    <col min="10" max="10" width="9.08984375" customWidth="1"/>
  </cols>
  <sheetData>
    <row r="1" spans="1:10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6.5">
      <c r="A2">
        <f t="shared" ref="A2:A46" si="0">YEAR(B2)</f>
        <v>1975</v>
      </c>
      <c r="B2" s="4">
        <v>27395</v>
      </c>
      <c r="C2" s="4">
        <v>27759</v>
      </c>
      <c r="D2" t="s">
        <v>13</v>
      </c>
      <c r="E2" t="s">
        <v>12</v>
      </c>
      <c r="F2" s="5">
        <v>1276325</v>
      </c>
      <c r="G2" t="s">
        <v>10</v>
      </c>
      <c r="H2" t="s">
        <v>11</v>
      </c>
      <c r="J2" t="s">
        <v>14</v>
      </c>
    </row>
    <row r="3" spans="1:10" ht="16.5">
      <c r="A3">
        <f t="shared" si="0"/>
        <v>1976</v>
      </c>
      <c r="B3" s="4">
        <f>EDATE(B2,12*1)</f>
        <v>27760</v>
      </c>
      <c r="C3" s="4">
        <f>EDATE(C2,12*1)</f>
        <v>28125</v>
      </c>
      <c r="D3" t="s">
        <v>13</v>
      </c>
      <c r="E3" t="s">
        <v>12</v>
      </c>
      <c r="F3" s="5">
        <v>1382623</v>
      </c>
      <c r="G3" t="s">
        <v>10</v>
      </c>
      <c r="H3" t="s">
        <v>11</v>
      </c>
      <c r="J3" t="s">
        <v>14</v>
      </c>
    </row>
    <row r="4" spans="1:10" ht="16.5">
      <c r="A4">
        <f t="shared" si="0"/>
        <v>1977</v>
      </c>
      <c r="B4" s="4">
        <f t="shared" ref="B4:C46" si="1">EDATE(B3,12*1)</f>
        <v>28126</v>
      </c>
      <c r="C4" s="4">
        <f t="shared" si="1"/>
        <v>28490</v>
      </c>
      <c r="D4" t="s">
        <v>13</v>
      </c>
      <c r="E4" t="s">
        <v>12</v>
      </c>
      <c r="F4" s="5">
        <v>1378234</v>
      </c>
      <c r="G4" t="s">
        <v>10</v>
      </c>
      <c r="H4" t="s">
        <v>11</v>
      </c>
      <c r="J4" t="s">
        <v>14</v>
      </c>
    </row>
    <row r="5" spans="1:10" ht="16.5">
      <c r="A5">
        <f t="shared" si="0"/>
        <v>1978</v>
      </c>
      <c r="B5" s="4">
        <f t="shared" si="1"/>
        <v>28491</v>
      </c>
      <c r="C5" s="4">
        <f t="shared" si="1"/>
        <v>28855</v>
      </c>
      <c r="D5" t="s">
        <v>13</v>
      </c>
      <c r="E5" t="s">
        <v>12</v>
      </c>
      <c r="F5" s="5">
        <v>1451407</v>
      </c>
      <c r="G5" t="s">
        <v>10</v>
      </c>
      <c r="H5" t="s">
        <v>11</v>
      </c>
      <c r="J5" t="s">
        <v>14</v>
      </c>
    </row>
    <row r="6" spans="1:10" ht="16.5">
      <c r="A6">
        <f t="shared" si="0"/>
        <v>1979</v>
      </c>
      <c r="B6" s="4">
        <f t="shared" si="1"/>
        <v>28856</v>
      </c>
      <c r="C6" s="4">
        <f t="shared" si="1"/>
        <v>29220</v>
      </c>
      <c r="D6" t="s">
        <v>13</v>
      </c>
      <c r="E6" t="s">
        <v>12</v>
      </c>
      <c r="F6" s="5">
        <v>1366787</v>
      </c>
      <c r="G6" t="s">
        <v>10</v>
      </c>
      <c r="H6" t="s">
        <v>11</v>
      </c>
      <c r="J6" t="s">
        <v>14</v>
      </c>
    </row>
    <row r="7" spans="1:10" ht="16.5">
      <c r="A7">
        <f t="shared" si="0"/>
        <v>1980</v>
      </c>
      <c r="B7" s="4">
        <f t="shared" si="1"/>
        <v>29221</v>
      </c>
      <c r="C7" s="4">
        <f t="shared" si="1"/>
        <v>29586</v>
      </c>
      <c r="D7" t="s">
        <v>13</v>
      </c>
      <c r="E7" t="s">
        <v>12</v>
      </c>
      <c r="F7" s="5">
        <v>1336849</v>
      </c>
      <c r="G7" t="s">
        <v>10</v>
      </c>
      <c r="H7" t="s">
        <v>11</v>
      </c>
      <c r="J7" t="s">
        <v>14</v>
      </c>
    </row>
    <row r="8" spans="1:10" ht="16.5">
      <c r="A8">
        <f t="shared" si="0"/>
        <v>1981</v>
      </c>
      <c r="B8" s="4">
        <f t="shared" si="1"/>
        <v>29587</v>
      </c>
      <c r="C8" s="4">
        <f t="shared" si="1"/>
        <v>29951</v>
      </c>
      <c r="D8" t="s">
        <v>13</v>
      </c>
      <c r="E8" t="s">
        <v>12</v>
      </c>
      <c r="F8" s="5">
        <v>1196074</v>
      </c>
      <c r="G8" t="s">
        <v>10</v>
      </c>
      <c r="H8" t="s">
        <v>11</v>
      </c>
      <c r="J8" t="s">
        <v>14</v>
      </c>
    </row>
    <row r="9" spans="1:10" ht="16.5">
      <c r="A9">
        <f t="shared" si="0"/>
        <v>1982</v>
      </c>
      <c r="B9" s="4">
        <f t="shared" si="1"/>
        <v>29952</v>
      </c>
      <c r="C9" s="4">
        <f t="shared" si="1"/>
        <v>30316</v>
      </c>
      <c r="D9" t="s">
        <v>13</v>
      </c>
      <c r="E9" t="s">
        <v>12</v>
      </c>
      <c r="F9" s="5">
        <v>1173324</v>
      </c>
      <c r="G9" t="s">
        <v>10</v>
      </c>
      <c r="H9" t="s">
        <v>11</v>
      </c>
      <c r="J9" t="s">
        <v>14</v>
      </c>
    </row>
    <row r="10" spans="1:10" ht="16.5">
      <c r="A10">
        <f t="shared" si="0"/>
        <v>1983</v>
      </c>
      <c r="B10" s="4">
        <f t="shared" si="1"/>
        <v>30317</v>
      </c>
      <c r="C10" s="4">
        <f t="shared" si="1"/>
        <v>30681</v>
      </c>
      <c r="D10" t="s">
        <v>13</v>
      </c>
      <c r="E10" t="s">
        <v>12</v>
      </c>
      <c r="F10" s="5">
        <v>1315332</v>
      </c>
      <c r="G10" t="s">
        <v>10</v>
      </c>
      <c r="H10" t="s">
        <v>11</v>
      </c>
      <c r="J10" t="s">
        <v>14</v>
      </c>
    </row>
    <row r="11" spans="1:10" ht="16.5">
      <c r="A11">
        <f t="shared" si="0"/>
        <v>1984</v>
      </c>
      <c r="B11" s="4">
        <f t="shared" si="1"/>
        <v>30682</v>
      </c>
      <c r="C11" s="4">
        <f t="shared" si="1"/>
        <v>31047</v>
      </c>
      <c r="D11" t="s">
        <v>13</v>
      </c>
      <c r="E11" t="s">
        <v>12</v>
      </c>
      <c r="F11" s="5">
        <v>1358862</v>
      </c>
      <c r="G11" t="s">
        <v>10</v>
      </c>
      <c r="H11" t="s">
        <v>11</v>
      </c>
      <c r="J11" t="s">
        <v>14</v>
      </c>
    </row>
    <row r="12" spans="1:10" ht="16.5">
      <c r="A12">
        <f t="shared" si="0"/>
        <v>1985</v>
      </c>
      <c r="B12" s="4">
        <f t="shared" si="1"/>
        <v>31048</v>
      </c>
      <c r="C12" s="4">
        <f t="shared" si="1"/>
        <v>31412</v>
      </c>
      <c r="D12" t="s">
        <v>13</v>
      </c>
      <c r="E12" t="s">
        <v>12</v>
      </c>
      <c r="F12" s="5">
        <v>1461658</v>
      </c>
      <c r="G12" t="s">
        <v>10</v>
      </c>
      <c r="H12" t="s">
        <v>11</v>
      </c>
      <c r="J12" t="s">
        <v>14</v>
      </c>
    </row>
    <row r="13" spans="1:10" ht="16.5">
      <c r="A13">
        <f t="shared" si="0"/>
        <v>1986</v>
      </c>
      <c r="B13" s="4">
        <f t="shared" si="1"/>
        <v>31413</v>
      </c>
      <c r="C13" s="4">
        <f t="shared" si="1"/>
        <v>31777</v>
      </c>
      <c r="D13" t="s">
        <v>13</v>
      </c>
      <c r="E13" t="s">
        <v>12</v>
      </c>
      <c r="F13" s="5">
        <v>1387038</v>
      </c>
      <c r="G13" t="s">
        <v>10</v>
      </c>
      <c r="H13" t="s">
        <v>11</v>
      </c>
      <c r="J13" t="s">
        <v>14</v>
      </c>
    </row>
    <row r="14" spans="1:10" ht="16.5">
      <c r="A14">
        <f t="shared" si="0"/>
        <v>1987</v>
      </c>
      <c r="B14" s="4">
        <f t="shared" si="1"/>
        <v>31778</v>
      </c>
      <c r="C14" s="4">
        <f t="shared" si="1"/>
        <v>32142</v>
      </c>
      <c r="D14" t="s">
        <v>13</v>
      </c>
      <c r="E14" t="s">
        <v>12</v>
      </c>
      <c r="F14" s="5">
        <v>1293642</v>
      </c>
      <c r="G14" t="s">
        <v>10</v>
      </c>
      <c r="H14" t="s">
        <v>11</v>
      </c>
      <c r="J14" t="s">
        <v>14</v>
      </c>
    </row>
    <row r="15" spans="1:10" ht="16.5">
      <c r="A15">
        <f t="shared" si="0"/>
        <v>1988</v>
      </c>
      <c r="B15" s="4">
        <f t="shared" si="1"/>
        <v>32143</v>
      </c>
      <c r="C15" s="4">
        <f t="shared" si="1"/>
        <v>32508</v>
      </c>
      <c r="D15" t="s">
        <v>13</v>
      </c>
      <c r="E15" t="s">
        <v>12</v>
      </c>
      <c r="F15" s="5">
        <v>1174450</v>
      </c>
      <c r="G15" t="s">
        <v>10</v>
      </c>
      <c r="H15" t="s">
        <v>11</v>
      </c>
      <c r="J15" t="s">
        <v>14</v>
      </c>
    </row>
    <row r="16" spans="1:10" ht="16.5">
      <c r="A16">
        <f t="shared" si="0"/>
        <v>1989</v>
      </c>
      <c r="B16" s="4">
        <f t="shared" si="1"/>
        <v>32509</v>
      </c>
      <c r="C16" s="4">
        <f t="shared" si="1"/>
        <v>32873</v>
      </c>
      <c r="D16" t="s">
        <v>13</v>
      </c>
      <c r="E16" t="s">
        <v>12</v>
      </c>
      <c r="F16" s="5">
        <v>1127841</v>
      </c>
      <c r="G16" t="s">
        <v>10</v>
      </c>
      <c r="H16" t="s">
        <v>11</v>
      </c>
      <c r="J16" t="s">
        <v>14</v>
      </c>
    </row>
    <row r="17" spans="1:10" ht="16.5">
      <c r="A17">
        <f t="shared" si="0"/>
        <v>1990</v>
      </c>
      <c r="B17" s="4">
        <f t="shared" si="1"/>
        <v>32874</v>
      </c>
      <c r="C17" s="4">
        <f t="shared" si="1"/>
        <v>33238</v>
      </c>
      <c r="D17" t="s">
        <v>13</v>
      </c>
      <c r="E17" t="s">
        <v>12</v>
      </c>
      <c r="F17" s="5">
        <v>1112234</v>
      </c>
      <c r="G17" t="s">
        <v>10</v>
      </c>
      <c r="H17" t="s">
        <v>11</v>
      </c>
      <c r="J17" t="s">
        <v>14</v>
      </c>
    </row>
    <row r="18" spans="1:10" ht="16.5">
      <c r="A18">
        <f t="shared" si="0"/>
        <v>1991</v>
      </c>
      <c r="B18" s="4">
        <f t="shared" si="1"/>
        <v>33239</v>
      </c>
      <c r="C18" s="4">
        <f t="shared" si="1"/>
        <v>33603</v>
      </c>
      <c r="D18" t="s">
        <v>13</v>
      </c>
      <c r="E18" t="s">
        <v>12</v>
      </c>
      <c r="F18" s="5">
        <v>1159610</v>
      </c>
      <c r="G18" t="s">
        <v>10</v>
      </c>
      <c r="H18" t="s">
        <v>11</v>
      </c>
      <c r="J18" t="s">
        <v>14</v>
      </c>
    </row>
    <row r="19" spans="1:10" ht="16.5">
      <c r="A19">
        <f t="shared" si="0"/>
        <v>1992</v>
      </c>
      <c r="B19" s="4">
        <f t="shared" si="1"/>
        <v>33604</v>
      </c>
      <c r="C19" s="4">
        <f t="shared" si="1"/>
        <v>33969</v>
      </c>
      <c r="D19" t="s">
        <v>13</v>
      </c>
      <c r="E19" t="s">
        <v>12</v>
      </c>
      <c r="F19" s="5">
        <v>1168189</v>
      </c>
      <c r="G19" t="s">
        <v>10</v>
      </c>
      <c r="H19" t="s">
        <v>11</v>
      </c>
      <c r="J19" t="s">
        <v>14</v>
      </c>
    </row>
    <row r="20" spans="1:10" ht="16.5">
      <c r="A20">
        <f t="shared" si="0"/>
        <v>1993</v>
      </c>
      <c r="B20" s="4">
        <f t="shared" si="1"/>
        <v>33970</v>
      </c>
      <c r="C20" s="4">
        <f t="shared" si="1"/>
        <v>34334</v>
      </c>
      <c r="D20" t="s">
        <v>13</v>
      </c>
      <c r="E20" t="s">
        <v>12</v>
      </c>
      <c r="F20" s="5">
        <v>1127671</v>
      </c>
      <c r="G20" t="s">
        <v>10</v>
      </c>
      <c r="H20" t="s">
        <v>11</v>
      </c>
      <c r="J20" t="s">
        <v>14</v>
      </c>
    </row>
    <row r="21" spans="1:10" ht="16.5">
      <c r="A21">
        <f t="shared" si="0"/>
        <v>1994</v>
      </c>
      <c r="B21" s="4">
        <f t="shared" si="1"/>
        <v>34335</v>
      </c>
      <c r="C21" s="4">
        <f t="shared" si="1"/>
        <v>34699</v>
      </c>
      <c r="D21" t="s">
        <v>13</v>
      </c>
      <c r="E21" t="s">
        <v>12</v>
      </c>
      <c r="F21" s="5">
        <v>1030854</v>
      </c>
      <c r="G21" t="s">
        <v>10</v>
      </c>
      <c r="H21" t="s">
        <v>11</v>
      </c>
      <c r="J21" t="s">
        <v>14</v>
      </c>
    </row>
    <row r="22" spans="1:10" ht="16.5">
      <c r="A22">
        <f t="shared" si="0"/>
        <v>1995</v>
      </c>
      <c r="B22" s="4">
        <f t="shared" si="1"/>
        <v>34700</v>
      </c>
      <c r="C22" s="4">
        <f t="shared" si="1"/>
        <v>35064</v>
      </c>
      <c r="D22" t="s">
        <v>13</v>
      </c>
      <c r="E22" t="s">
        <v>12</v>
      </c>
      <c r="F22" s="5">
        <v>991842</v>
      </c>
      <c r="G22" t="s">
        <v>10</v>
      </c>
      <c r="H22" t="s">
        <v>11</v>
      </c>
      <c r="J22" t="s">
        <v>14</v>
      </c>
    </row>
    <row r="23" spans="1:10" ht="16.5">
      <c r="A23">
        <f t="shared" si="0"/>
        <v>1996</v>
      </c>
      <c r="B23" s="4">
        <f t="shared" si="1"/>
        <v>35065</v>
      </c>
      <c r="C23" s="4">
        <f t="shared" si="1"/>
        <v>35430</v>
      </c>
      <c r="D23" t="s">
        <v>13</v>
      </c>
      <c r="E23" t="s">
        <v>12</v>
      </c>
      <c r="F23" s="5">
        <v>1022882</v>
      </c>
      <c r="G23" t="s">
        <v>10</v>
      </c>
      <c r="H23" t="s">
        <v>11</v>
      </c>
      <c r="J23" t="s">
        <v>14</v>
      </c>
    </row>
    <row r="24" spans="1:10" ht="16.5">
      <c r="A24">
        <f t="shared" si="0"/>
        <v>1997</v>
      </c>
      <c r="B24" s="4">
        <f t="shared" si="1"/>
        <v>35431</v>
      </c>
      <c r="C24" s="4">
        <f t="shared" si="1"/>
        <v>35795</v>
      </c>
      <c r="D24" t="s">
        <v>13</v>
      </c>
      <c r="E24" t="s">
        <v>12</v>
      </c>
      <c r="F24" s="5">
        <v>1108758</v>
      </c>
      <c r="G24" t="s">
        <v>10</v>
      </c>
      <c r="H24" t="s">
        <v>11</v>
      </c>
      <c r="J24" t="s">
        <v>14</v>
      </c>
    </row>
    <row r="25" spans="1:10" ht="16.5">
      <c r="A25">
        <f t="shared" si="0"/>
        <v>1998</v>
      </c>
      <c r="B25" s="4">
        <f t="shared" si="1"/>
        <v>35796</v>
      </c>
      <c r="C25" s="4">
        <f t="shared" si="1"/>
        <v>36160</v>
      </c>
      <c r="D25" t="s">
        <v>13</v>
      </c>
      <c r="E25" t="s">
        <v>12</v>
      </c>
      <c r="F25" s="5">
        <v>1064760</v>
      </c>
      <c r="G25" t="s">
        <v>10</v>
      </c>
      <c r="H25" t="s">
        <v>11</v>
      </c>
      <c r="J25" t="s">
        <v>14</v>
      </c>
    </row>
    <row r="26" spans="1:10" ht="16.5">
      <c r="A26">
        <f t="shared" si="0"/>
        <v>1999</v>
      </c>
      <c r="B26" s="4">
        <f t="shared" si="1"/>
        <v>36161</v>
      </c>
      <c r="C26" s="4">
        <f t="shared" si="1"/>
        <v>36525</v>
      </c>
      <c r="D26" t="s">
        <v>13</v>
      </c>
      <c r="E26" t="s">
        <v>12</v>
      </c>
      <c r="F26" s="5">
        <v>1052074</v>
      </c>
      <c r="G26" t="s">
        <v>10</v>
      </c>
      <c r="H26" t="s">
        <v>11</v>
      </c>
      <c r="J26" t="s">
        <v>14</v>
      </c>
    </row>
    <row r="27" spans="1:10" ht="16.5">
      <c r="A27">
        <f t="shared" si="0"/>
        <v>2000</v>
      </c>
      <c r="B27" s="4">
        <f t="shared" si="1"/>
        <v>36526</v>
      </c>
      <c r="C27" s="4">
        <f t="shared" si="1"/>
        <v>36891</v>
      </c>
      <c r="D27" t="s">
        <v>13</v>
      </c>
      <c r="E27" t="s">
        <v>12</v>
      </c>
      <c r="F27" s="5">
        <v>904201</v>
      </c>
      <c r="G27" t="s">
        <v>10</v>
      </c>
      <c r="H27" t="s">
        <v>11</v>
      </c>
      <c r="J27" t="s">
        <v>14</v>
      </c>
    </row>
    <row r="28" spans="1:10" ht="16.5">
      <c r="A28">
        <f t="shared" si="0"/>
        <v>2001</v>
      </c>
      <c r="B28" s="4">
        <f t="shared" si="1"/>
        <v>36892</v>
      </c>
      <c r="C28" s="4">
        <f t="shared" si="1"/>
        <v>37256</v>
      </c>
      <c r="D28" t="s">
        <v>13</v>
      </c>
      <c r="E28" t="s">
        <v>12</v>
      </c>
      <c r="F28" s="5">
        <v>950202</v>
      </c>
      <c r="G28" t="s">
        <v>10</v>
      </c>
      <c r="H28" t="s">
        <v>11</v>
      </c>
      <c r="J28" t="s">
        <v>14</v>
      </c>
    </row>
    <row r="29" spans="1:10" ht="16.5">
      <c r="A29">
        <f t="shared" si="0"/>
        <v>2002</v>
      </c>
      <c r="B29" s="4">
        <f t="shared" si="1"/>
        <v>37257</v>
      </c>
      <c r="C29" s="4">
        <f t="shared" si="1"/>
        <v>37621</v>
      </c>
      <c r="D29" t="s">
        <v>13</v>
      </c>
      <c r="E29" t="s">
        <v>12</v>
      </c>
      <c r="F29" s="5">
        <v>947576</v>
      </c>
      <c r="G29" t="s">
        <v>10</v>
      </c>
      <c r="H29" t="s">
        <v>11</v>
      </c>
      <c r="J29" t="s">
        <v>14</v>
      </c>
    </row>
    <row r="30" spans="1:10" ht="16.5">
      <c r="A30">
        <f t="shared" si="0"/>
        <v>2003</v>
      </c>
      <c r="B30" s="4">
        <f t="shared" si="1"/>
        <v>37622</v>
      </c>
      <c r="C30" s="4">
        <f t="shared" si="1"/>
        <v>37986</v>
      </c>
      <c r="D30" t="s">
        <v>13</v>
      </c>
      <c r="E30" t="s">
        <v>12</v>
      </c>
      <c r="F30" s="5">
        <v>906964</v>
      </c>
      <c r="G30" t="s">
        <v>10</v>
      </c>
      <c r="H30" t="s">
        <v>11</v>
      </c>
      <c r="J30" t="s">
        <v>14</v>
      </c>
    </row>
    <row r="31" spans="1:10" ht="16.5">
      <c r="A31">
        <f t="shared" si="0"/>
        <v>2004</v>
      </c>
      <c r="B31" s="4">
        <f t="shared" si="1"/>
        <v>37987</v>
      </c>
      <c r="C31" s="4">
        <f t="shared" si="1"/>
        <v>38352</v>
      </c>
      <c r="D31" t="s">
        <v>13</v>
      </c>
      <c r="E31" t="s">
        <v>12</v>
      </c>
      <c r="F31" s="5">
        <v>916372</v>
      </c>
      <c r="G31" t="s">
        <v>10</v>
      </c>
      <c r="H31" t="s">
        <v>11</v>
      </c>
      <c r="J31" t="s">
        <v>14</v>
      </c>
    </row>
    <row r="32" spans="1:10" ht="16.5">
      <c r="A32">
        <f t="shared" si="0"/>
        <v>2005</v>
      </c>
      <c r="B32" s="4">
        <f t="shared" si="1"/>
        <v>38353</v>
      </c>
      <c r="C32" s="4">
        <f t="shared" si="1"/>
        <v>38717</v>
      </c>
      <c r="D32" t="s">
        <v>13</v>
      </c>
      <c r="E32" t="s">
        <v>12</v>
      </c>
      <c r="F32" s="5">
        <v>963898</v>
      </c>
      <c r="G32" t="s">
        <v>10</v>
      </c>
      <c r="H32" t="s">
        <v>11</v>
      </c>
      <c r="J32" t="s">
        <v>14</v>
      </c>
    </row>
    <row r="33" spans="1:10" ht="16.5">
      <c r="A33">
        <f t="shared" si="0"/>
        <v>2006</v>
      </c>
      <c r="B33" s="4">
        <f t="shared" si="1"/>
        <v>38718</v>
      </c>
      <c r="C33" s="4">
        <f t="shared" si="1"/>
        <v>39082</v>
      </c>
      <c r="D33" t="s">
        <v>13</v>
      </c>
      <c r="E33" t="s">
        <v>12</v>
      </c>
      <c r="F33" s="5">
        <v>924985</v>
      </c>
      <c r="G33" t="s">
        <v>10</v>
      </c>
      <c r="H33" t="s">
        <v>11</v>
      </c>
      <c r="J33" t="s">
        <v>14</v>
      </c>
    </row>
    <row r="34" spans="1:10" ht="16.5">
      <c r="A34">
        <f t="shared" si="0"/>
        <v>2007</v>
      </c>
      <c r="B34" s="4">
        <f t="shared" si="1"/>
        <v>39083</v>
      </c>
      <c r="C34" s="4">
        <f t="shared" si="1"/>
        <v>39447</v>
      </c>
      <c r="D34" t="s">
        <v>13</v>
      </c>
      <c r="E34" t="s">
        <v>12</v>
      </c>
      <c r="F34" s="5">
        <v>826515</v>
      </c>
      <c r="G34" t="s">
        <v>10</v>
      </c>
      <c r="H34" t="s">
        <v>11</v>
      </c>
      <c r="J34" t="s">
        <v>14</v>
      </c>
    </row>
    <row r="35" spans="1:10" ht="16.5">
      <c r="A35">
        <f t="shared" si="0"/>
        <v>2008</v>
      </c>
      <c r="B35" s="4">
        <f t="shared" si="1"/>
        <v>39448</v>
      </c>
      <c r="C35" s="4">
        <f t="shared" si="1"/>
        <v>39813</v>
      </c>
      <c r="D35" t="s">
        <v>13</v>
      </c>
      <c r="E35" t="s">
        <v>12</v>
      </c>
      <c r="F35" s="5">
        <v>786787</v>
      </c>
      <c r="G35" t="s">
        <v>10</v>
      </c>
      <c r="H35" t="s">
        <v>11</v>
      </c>
      <c r="J35" t="s">
        <v>14</v>
      </c>
    </row>
    <row r="36" spans="1:10" ht="16.5">
      <c r="A36">
        <f t="shared" si="0"/>
        <v>2009</v>
      </c>
      <c r="B36" s="4">
        <f t="shared" si="1"/>
        <v>39814</v>
      </c>
      <c r="C36" s="4">
        <f t="shared" si="1"/>
        <v>40178</v>
      </c>
      <c r="D36" t="s">
        <v>13</v>
      </c>
      <c r="E36" t="s">
        <v>12</v>
      </c>
      <c r="F36" s="5">
        <v>773156</v>
      </c>
      <c r="G36" t="s">
        <v>10</v>
      </c>
      <c r="H36" t="s">
        <v>11</v>
      </c>
      <c r="J36" t="s">
        <v>14</v>
      </c>
    </row>
    <row r="37" spans="1:10" ht="16.5">
      <c r="A37">
        <f t="shared" si="0"/>
        <v>2010</v>
      </c>
      <c r="B37" s="4">
        <f t="shared" si="1"/>
        <v>40179</v>
      </c>
      <c r="C37" s="4">
        <f t="shared" si="1"/>
        <v>40543</v>
      </c>
      <c r="D37" t="s">
        <v>13</v>
      </c>
      <c r="E37" t="s">
        <v>12</v>
      </c>
      <c r="F37" s="5">
        <v>763666</v>
      </c>
      <c r="G37" t="s">
        <v>10</v>
      </c>
      <c r="H37" t="s">
        <v>11</v>
      </c>
      <c r="J37" t="s">
        <v>14</v>
      </c>
    </row>
    <row r="38" spans="1:10" ht="16.5">
      <c r="A38">
        <f t="shared" si="0"/>
        <v>2011</v>
      </c>
      <c r="B38" s="4">
        <f t="shared" si="1"/>
        <v>40544</v>
      </c>
      <c r="C38" s="4">
        <f t="shared" si="1"/>
        <v>40908</v>
      </c>
      <c r="D38" t="s">
        <v>13</v>
      </c>
      <c r="E38" t="s">
        <v>12</v>
      </c>
      <c r="F38" s="5">
        <v>655493</v>
      </c>
      <c r="G38" t="s">
        <v>10</v>
      </c>
      <c r="H38" t="s">
        <v>11</v>
      </c>
      <c r="J38" t="s">
        <v>14</v>
      </c>
    </row>
    <row r="39" spans="1:10" ht="16.5">
      <c r="A39">
        <f t="shared" si="0"/>
        <v>2012</v>
      </c>
      <c r="B39" s="4">
        <f t="shared" si="1"/>
        <v>40909</v>
      </c>
      <c r="C39" s="4">
        <f t="shared" si="1"/>
        <v>41274</v>
      </c>
      <c r="D39" t="s">
        <v>13</v>
      </c>
      <c r="E39" t="s">
        <v>12</v>
      </c>
      <c r="F39" s="5">
        <v>656352</v>
      </c>
      <c r="G39" t="s">
        <v>10</v>
      </c>
      <c r="H39" t="s">
        <v>11</v>
      </c>
      <c r="J39" t="s">
        <v>14</v>
      </c>
    </row>
    <row r="40" spans="1:10" ht="16.5">
      <c r="A40">
        <f t="shared" si="0"/>
        <v>2013</v>
      </c>
      <c r="B40" s="4">
        <f t="shared" si="1"/>
        <v>41275</v>
      </c>
      <c r="C40" s="4">
        <f t="shared" si="1"/>
        <v>41639</v>
      </c>
      <c r="D40" t="s">
        <v>13</v>
      </c>
      <c r="E40" t="s">
        <v>12</v>
      </c>
      <c r="F40" s="5">
        <v>607926</v>
      </c>
      <c r="G40" t="s">
        <v>10</v>
      </c>
      <c r="H40" t="s">
        <v>11</v>
      </c>
      <c r="J40" t="s">
        <v>14</v>
      </c>
    </row>
    <row r="41" spans="1:10" ht="16.5">
      <c r="A41">
        <f t="shared" si="0"/>
        <v>2014</v>
      </c>
      <c r="B41" s="4">
        <f t="shared" si="1"/>
        <v>41640</v>
      </c>
      <c r="C41" s="4">
        <f t="shared" si="1"/>
        <v>42004</v>
      </c>
      <c r="D41" t="s">
        <v>13</v>
      </c>
      <c r="E41" t="s">
        <v>12</v>
      </c>
      <c r="F41" s="6">
        <v>483828</v>
      </c>
      <c r="G41" t="s">
        <v>10</v>
      </c>
      <c r="H41" t="s">
        <v>11</v>
      </c>
      <c r="J41" t="s">
        <v>14</v>
      </c>
    </row>
    <row r="42" spans="1:10" ht="16.5">
      <c r="A42">
        <f t="shared" si="0"/>
        <v>2015</v>
      </c>
      <c r="B42" s="4">
        <f t="shared" si="1"/>
        <v>42005</v>
      </c>
      <c r="C42" s="4">
        <f t="shared" si="1"/>
        <v>42369</v>
      </c>
      <c r="D42" t="s">
        <v>13</v>
      </c>
      <c r="E42" t="s">
        <v>12</v>
      </c>
      <c r="F42" s="6">
        <v>539424</v>
      </c>
      <c r="G42" t="s">
        <v>10</v>
      </c>
      <c r="H42" t="s">
        <v>11</v>
      </c>
      <c r="J42" t="s">
        <v>14</v>
      </c>
    </row>
    <row r="43" spans="1:10" ht="16.5">
      <c r="A43">
        <f t="shared" si="0"/>
        <v>2016</v>
      </c>
      <c r="B43" s="4">
        <f t="shared" si="1"/>
        <v>42370</v>
      </c>
      <c r="C43" s="4">
        <f t="shared" si="1"/>
        <v>42735</v>
      </c>
      <c r="D43" t="s">
        <v>13</v>
      </c>
      <c r="E43" t="s">
        <v>12</v>
      </c>
      <c r="F43" s="6">
        <v>481772</v>
      </c>
      <c r="G43" t="s">
        <v>10</v>
      </c>
      <c r="H43" t="s">
        <v>11</v>
      </c>
      <c r="J43" t="s">
        <v>14</v>
      </c>
    </row>
    <row r="44" spans="1:10" ht="16.5">
      <c r="A44">
        <f t="shared" si="0"/>
        <v>2017</v>
      </c>
      <c r="B44" s="4">
        <f t="shared" si="1"/>
        <v>42736</v>
      </c>
      <c r="C44" s="4">
        <f t="shared" si="1"/>
        <v>43100</v>
      </c>
      <c r="D44" t="s">
        <v>13</v>
      </c>
      <c r="E44" t="s">
        <v>12</v>
      </c>
      <c r="F44" s="6">
        <v>490849</v>
      </c>
      <c r="G44" t="s">
        <v>10</v>
      </c>
      <c r="H44" t="s">
        <v>11</v>
      </c>
      <c r="J44" t="s">
        <v>14</v>
      </c>
    </row>
    <row r="45" spans="1:10" ht="16.5">
      <c r="A45">
        <f t="shared" si="0"/>
        <v>2018</v>
      </c>
      <c r="B45" s="4">
        <f t="shared" si="1"/>
        <v>43101</v>
      </c>
      <c r="C45" s="4">
        <f t="shared" si="1"/>
        <v>43465</v>
      </c>
      <c r="D45" t="s">
        <v>13</v>
      </c>
      <c r="E45" t="s">
        <v>12</v>
      </c>
      <c r="F45" s="6">
        <v>420056</v>
      </c>
      <c r="G45" t="s">
        <v>10</v>
      </c>
      <c r="H45" t="s">
        <v>11</v>
      </c>
      <c r="J45" t="s">
        <v>14</v>
      </c>
    </row>
    <row r="46" spans="1:10" ht="16.5">
      <c r="A46">
        <f t="shared" si="0"/>
        <v>2019</v>
      </c>
      <c r="B46" s="4">
        <f t="shared" si="1"/>
        <v>43466</v>
      </c>
      <c r="C46" s="4">
        <f t="shared" si="1"/>
        <v>43830</v>
      </c>
      <c r="D46" t="s">
        <v>13</v>
      </c>
      <c r="E46" t="s">
        <v>12</v>
      </c>
      <c r="F46" s="7">
        <v>406139</v>
      </c>
      <c r="G46" t="s">
        <v>10</v>
      </c>
      <c r="H46" t="s">
        <v>11</v>
      </c>
      <c r="J46" t="s">
        <v>14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wiedm</dc:creator>
  <cp:lastModifiedBy>wiedm</cp:lastModifiedBy>
  <dcterms:created xsi:type="dcterms:W3CDTF">2021-01-22T16:19:16Z</dcterms:created>
  <dcterms:modified xsi:type="dcterms:W3CDTF">2021-03-02T08:54:27Z</dcterms:modified>
</cp:coreProperties>
</file>